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5450" windowHeight="11640" firstSheet="7" activeTab="19"/>
  </bookViews>
  <sheets>
    <sheet name="стр.1_3" sheetId="5" r:id="rId1"/>
    <sheet name="Раздел 1" sheetId="19" r:id="rId2"/>
    <sheet name="Раздел 2" sheetId="20" r:id="rId3"/>
    <sheet name="Раздел 3" sheetId="21" r:id="rId4"/>
    <sheet name="Раздел 4" sheetId="22" r:id="rId5"/>
    <sheet name="Раздел 5" sheetId="23" r:id="rId6"/>
    <sheet name="Раздел 6" sheetId="24" r:id="rId7"/>
    <sheet name="Раздел 7" sheetId="25" r:id="rId8"/>
    <sheet name="Раздел 8" sheetId="26" r:id="rId9"/>
    <sheet name="Раздел 9" sheetId="27" r:id="rId10"/>
    <sheet name="Раздел 10" sheetId="28" r:id="rId11"/>
    <sheet name="Раздел 11" sheetId="29" r:id="rId12"/>
    <sheet name="Раздел 12" sheetId="30" r:id="rId13"/>
    <sheet name="Раздел 13" sheetId="31" r:id="rId14"/>
    <sheet name="Раздел 14" sheetId="32" r:id="rId15"/>
    <sheet name="Раздел 15" sheetId="33" r:id="rId16"/>
    <sheet name="Раздел 16" sheetId="34" r:id="rId17"/>
    <sheet name="Раздел 17 " sheetId="35" r:id="rId18"/>
    <sheet name="Раздел 18" sheetId="38" r:id="rId19"/>
    <sheet name="Раздел 19" sheetId="39" r:id="rId20"/>
    <sheet name="Раздел 20" sheetId="40" r:id="rId21"/>
    <sheet name="Раздел 21" sheetId="36" r:id="rId22"/>
    <sheet name="Раздел 22" sheetId="37" r:id="rId23"/>
    <sheet name="стр.4_6 (3)" sheetId="18" r:id="rId24"/>
  </sheets>
  <definedNames>
    <definedName name="_xlnm.Print_Area" localSheetId="0">стр.1_3!$A$1:$FG$89</definedName>
    <definedName name="_xlnm.Print_Area" localSheetId="23">'стр.4_6 (3)'!$A$1:$FG$43</definedName>
  </definedNames>
  <calcPr calcId="145621"/>
</workbook>
</file>

<file path=xl/calcChain.xml><?xml version="1.0" encoding="utf-8"?>
<calcChain xmlns="http://schemas.openxmlformats.org/spreadsheetml/2006/main">
  <c r="EZ22" i="40"/>
  <c r="EZ21"/>
  <c r="EZ20"/>
  <c r="EA20"/>
  <c r="EJ20" s="1"/>
  <c r="EZ19"/>
  <c r="CZ19"/>
  <c r="DI19" l="1"/>
  <c r="FA18" i="39"/>
  <c r="EB18"/>
  <c r="EK18" s="1"/>
  <c r="EZ19" i="38"/>
  <c r="EA19"/>
  <c r="EJ19" s="1"/>
  <c r="EV11"/>
  <c r="EZ20" i="37" l="1"/>
  <c r="EV11"/>
  <c r="EZ19" i="35"/>
  <c r="EA19"/>
  <c r="EJ19" s="1"/>
  <c r="EV11"/>
  <c r="EZ19" i="36"/>
  <c r="EA19"/>
  <c r="EJ19" s="1"/>
  <c r="EV11"/>
  <c r="EZ18" i="34"/>
  <c r="EA18"/>
  <c r="EJ18" s="1"/>
  <c r="EV11"/>
  <c r="EZ18" i="33"/>
  <c r="EA18"/>
  <c r="EJ18" s="1"/>
  <c r="EV11"/>
  <c r="EZ18" i="32"/>
  <c r="EA18"/>
  <c r="EJ18" s="1"/>
  <c r="EV11"/>
  <c r="EZ19" i="31"/>
  <c r="EA19"/>
  <c r="EJ19" s="1"/>
  <c r="CZ19"/>
  <c r="DI19" s="1"/>
  <c r="EV11"/>
  <c r="EZ19" i="30"/>
  <c r="EA19"/>
  <c r="EJ19" s="1"/>
  <c r="CZ19"/>
  <c r="DI19" s="1"/>
  <c r="EV11"/>
  <c r="EZ19" i="29"/>
  <c r="EA19"/>
  <c r="EJ19" s="1"/>
  <c r="CZ19"/>
  <c r="DI19" s="1"/>
  <c r="EV11"/>
  <c r="EZ19" i="28"/>
  <c r="EA19"/>
  <c r="EJ19" s="1"/>
  <c r="EV11"/>
  <c r="EZ19" i="27"/>
  <c r="EA19"/>
  <c r="EJ19" s="1"/>
  <c r="EV11"/>
  <c r="EZ19" i="26"/>
  <c r="EA19"/>
  <c r="EJ19" s="1"/>
  <c r="EV11"/>
  <c r="EZ19" i="25"/>
  <c r="EA19"/>
  <c r="EJ19" s="1"/>
  <c r="EV11"/>
  <c r="EZ19" i="24" l="1"/>
  <c r="EA19"/>
  <c r="EJ19" s="1"/>
  <c r="EV11"/>
  <c r="EZ19" i="23"/>
  <c r="EA19"/>
  <c r="EJ19" s="1"/>
  <c r="EV11"/>
  <c r="CZ19" i="22"/>
  <c r="EZ22"/>
  <c r="EZ21"/>
  <c r="EZ20"/>
  <c r="EA20"/>
  <c r="EJ20" s="1"/>
  <c r="EZ19"/>
  <c r="DI19"/>
  <c r="EZ20" i="21"/>
  <c r="EZ19"/>
  <c r="EA19"/>
  <c r="EJ19" s="1"/>
  <c r="EZ20" i="20"/>
  <c r="FR19"/>
  <c r="EZ19"/>
  <c r="EA19"/>
  <c r="EJ19" s="1"/>
  <c r="EZ22" i="19" l="1"/>
  <c r="EA22"/>
  <c r="EJ22" s="1"/>
  <c r="EV12"/>
</calcChain>
</file>

<file path=xl/sharedStrings.xml><?xml version="1.0" encoding="utf-8"?>
<sst xmlns="http://schemas.openxmlformats.org/spreadsheetml/2006/main" count="2269" uniqueCount="305">
  <si>
    <t>Приложение № 1</t>
  </si>
  <si>
    <t>на 20</t>
  </si>
  <si>
    <t>год и на плановый период 20</t>
  </si>
  <si>
    <t>и 20</t>
  </si>
  <si>
    <t xml:space="preserve"> годов</t>
  </si>
  <si>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</si>
  <si>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</si>
  <si>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</si>
  <si>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</si>
  <si>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</si>
  <si>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</si>
  <si>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</si>
  <si>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</si>
  <si>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</si>
  <si>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</si>
  <si>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</si>
  <si>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</si>
  <si>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 xml:space="preserve"> год</t>
  </si>
  <si>
    <t>(очередной финансовый
год)</t>
  </si>
  <si>
    <t>(1-й год планового периода)</t>
  </si>
  <si>
    <t>(2-й год планового периода)</t>
  </si>
  <si>
    <t>Периодичность</t>
  </si>
  <si>
    <t>вид</t>
  </si>
  <si>
    <t>принявший орган</t>
  </si>
  <si>
    <t>дата</t>
  </si>
  <si>
    <t>номер</t>
  </si>
  <si>
    <t>наименование</t>
  </si>
  <si>
    <t>3</t>
  </si>
  <si>
    <t>4</t>
  </si>
  <si>
    <t>Нормативный правовой акт</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</si>
  <si>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</si>
  <si>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</si>
  <si>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</si>
  <si>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</si>
  <si>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</si>
  <si>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</si>
  <si>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</si>
  <si>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</si>
  <si>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</si>
  <si>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</si>
  <si>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</si>
  <si>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Форма контроля</t>
  </si>
  <si>
    <t>Форма по ОКУД</t>
  </si>
  <si>
    <t>Код по сводному реестру</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</si>
  <si>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</si>
  <si>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</si>
  <si>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</si>
  <si>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</si>
  <si>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</si>
  <si>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4. Нормативные правовые акты, устанавливающие размер платы (цену, тариф) либо порядок ее (его) установления</t>
  </si>
  <si>
    <t>Дата начала действия</t>
  </si>
  <si>
    <r>
      <t xml:space="preserve">Дата окончания действия </t>
    </r>
    <r>
      <rPr>
        <vertAlign val="superscript"/>
        <sz val="10"/>
        <rFont val="Times New Roman"/>
        <family val="1"/>
        <charset val="204"/>
      </rPr>
      <t>2</t>
    </r>
  </si>
  <si>
    <t>в процентах</t>
  </si>
  <si>
    <t>в абсолютных показателях</t>
  </si>
  <si>
    <t>в абсолют-ных 
показа-телях</t>
  </si>
  <si>
    <t>в процен-тах</t>
  </si>
  <si>
    <t>в 
процен-тах</t>
  </si>
  <si>
    <r>
      <t>____</t>
    </r>
    <r>
      <rPr>
        <vertAlign val="superscript"/>
        <sz val="9"/>
        <rFont val="Times New Roman"/>
        <family val="1"/>
        <charset val="204"/>
      </rPr>
      <t>7</t>
    </r>
    <r>
      <rPr>
        <sz val="9"/>
        <color indexed="9"/>
        <rFont val="Times New Roman"/>
        <family val="1"/>
        <charset val="204"/>
      </rPr>
      <t>_</t>
    </r>
    <r>
      <rPr>
        <sz val="9"/>
        <rFont val="Times New Roman"/>
        <family val="1"/>
        <charset val="204"/>
      </rPr>
      <t>Заполняется в случае, если для разных услуг и работ устанавливаются различные показатели допустимых (возможных) отклонений или если указанные отклонения устанавливаются в абсолютных величинах. В случае если единицей объема работы является работа в целом, показатель не указывается.</t>
    </r>
  </si>
  <si>
    <t>Значение показателя качества 
работы</t>
  </si>
  <si>
    <t>к Положению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t>
  </si>
  <si>
    <t>(наименование органа, осуществляющего функции и полномочия учредителя, главного распорядителя средств местного бюджета, муниципального учреждения)</t>
  </si>
  <si>
    <r>
      <t xml:space="preserve">МУНИЦИПАЛЬНОЕ ЗАДАНИЕ № </t>
    </r>
    <r>
      <rPr>
        <b/>
        <vertAlign val="superscript"/>
        <sz val="13"/>
        <rFont val="Times New Roman"/>
        <family val="1"/>
        <charset val="204"/>
      </rPr>
      <t>1</t>
    </r>
  </si>
  <si>
    <t xml:space="preserve">Наименование муниципального учреждения </t>
  </si>
  <si>
    <t xml:space="preserve">Вид деятельности муниципального учреждения </t>
  </si>
  <si>
    <t>(указывается вид деятельности муниципального учреждения 
из общероссийского базового перечня или регионального перечня)</t>
  </si>
  <si>
    <t>1. Наименование муниципальной услуги</t>
  </si>
  <si>
    <t>Код по общероссийскому базовому перечню или региональному перечню</t>
  </si>
  <si>
    <t>2. Категории потребителей муниципальной услуги</t>
  </si>
  <si>
    <t>3. Показатели, характеризующие объем и (или) качество муниципальной услуги услуги</t>
  </si>
  <si>
    <r>
      <t xml:space="preserve">3.1. Показатели, характеризующие качество муниципальной услуги </t>
    </r>
    <r>
      <rPr>
        <vertAlign val="superscript"/>
        <sz val="12"/>
        <rFont val="Times New Roman"/>
        <family val="1"/>
        <charset val="204"/>
      </rPr>
      <t>4</t>
    </r>
  </si>
  <si>
    <t>Показатель, характеризующий содержание муниципальной услуги
(по справочникам)</t>
  </si>
  <si>
    <t>Показатель, характеризующий условия (формы) оказания муниципальной услуги
(по справочникам)</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</si>
  <si>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</si>
  <si>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</si>
  <si>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</si>
  <si>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условия (формы) оказания муниципальной услуги
(по справочникам)</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</si>
  <si>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</si>
  <si>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</si>
  <si>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</si>
  <si>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</si>
  <si>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1. Основания (условия и порядок) для досрочного прекращения выполнения муниципального задания</t>
  </si>
  <si>
    <t>2. Иная информация, необходимая для выполнения (контроля за выполнением) муниципального задания</t>
  </si>
  <si>
    <t>3. Порядок контроля за выполнением муниципального задания</t>
  </si>
  <si>
    <t>Органы исполнительной власти , осуществляющие контроль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</si>
  <si>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</si>
  <si>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</si>
  <si>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</si>
  <si>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r>
      <t>____</t>
    </r>
    <r>
      <rPr>
        <vertAlign val="superscript"/>
        <sz val="9"/>
        <rFont val="Times New Roman"/>
        <family val="1"/>
        <charset val="204"/>
      </rPr>
      <t>1</t>
    </r>
    <r>
      <rPr>
        <sz val="9"/>
        <color indexed="9"/>
        <rFont val="Times New Roman"/>
        <family val="1"/>
        <charset val="204"/>
      </rPr>
      <t>_</t>
    </r>
    <r>
      <rPr>
        <sz val="9"/>
        <rFont val="Times New Roman"/>
        <family val="1"/>
        <charset val="204"/>
      </rPr>
      <t>Номер муниципального задания присваивается в системе "Электронный бюджет".</t>
    </r>
  </si>
  <si>
    <r>
      <t>____</t>
    </r>
    <r>
      <rPr>
        <vertAlign val="superscript"/>
        <sz val="9"/>
        <rFont val="Times New Roman"/>
        <family val="1"/>
        <charset val="204"/>
      </rPr>
      <t>2</t>
    </r>
    <r>
      <rPr>
        <sz val="9"/>
        <color indexed="9"/>
        <rFont val="Times New Roman"/>
        <family val="1"/>
        <charset val="204"/>
      </rPr>
      <t>_</t>
    </r>
    <r>
      <rPr>
        <sz val="9"/>
        <rFont val="Times New Roman"/>
        <family val="1"/>
        <charset val="204"/>
      </rPr>
      <t>Заполняется в случае досрочного прекращения выполнения муниципального задания.</t>
    </r>
  </si>
  <si>
    <r>
      <t>____</t>
    </r>
    <r>
      <rPr>
        <vertAlign val="superscript"/>
        <sz val="9"/>
        <rFont val="Times New Roman"/>
        <family val="1"/>
        <charset val="204"/>
      </rPr>
      <t>3</t>
    </r>
    <r>
      <rPr>
        <sz val="9"/>
        <color indexed="9"/>
        <rFont val="Times New Roman"/>
        <family val="1"/>
        <charset val="204"/>
      </rPr>
      <t>_</t>
    </r>
    <r>
      <rPr>
        <sz val="9"/>
        <rFont val="Times New Roman"/>
        <family val="1"/>
        <charset val="204"/>
      </rPr>
      <t>Формируется при установлении муниципального задания на оказание муниципальной услуги (услуг) и выполнение работы (работ) и содержит требования к оказанию муниципальной услуги (услуг) и выполнению работы (работ) раздельно по каждой из муниципальных услуг (работ) с указанием порядкового номера раздела.</t>
    </r>
  </si>
  <si>
    <r>
      <t>____</t>
    </r>
    <r>
      <rPr>
        <vertAlign val="superscript"/>
        <sz val="9"/>
        <rFont val="Times New Roman"/>
        <family val="1"/>
        <charset val="204"/>
      </rPr>
      <t>4</t>
    </r>
    <r>
      <rPr>
        <sz val="9"/>
        <color indexed="9"/>
        <rFont val="Times New Roman"/>
        <family val="1"/>
        <charset val="204"/>
      </rPr>
      <t>_</t>
    </r>
    <r>
      <rPr>
        <sz val="9"/>
        <rFont val="Times New Roman"/>
        <family val="1"/>
        <charset val="204"/>
      </rPr>
      <t>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муниципальных бюджетных или автономных учреждений, главным распорядителем средств местного бюджета, в ведении которого находятся муниципальные казенные учреждения, и единицы их измерения.</t>
    </r>
  </si>
  <si>
    <r>
      <t>____</t>
    </r>
    <r>
      <rPr>
        <vertAlign val="superscript"/>
        <sz val="9"/>
        <rFont val="Times New Roman"/>
        <family val="1"/>
        <charset val="204"/>
      </rPr>
      <t>5</t>
    </r>
    <r>
      <rPr>
        <sz val="9"/>
        <color indexed="9"/>
        <rFont val="Times New Roman"/>
        <family val="1"/>
        <charset val="204"/>
      </rPr>
      <t>_</t>
    </r>
    <r>
      <rPr>
        <sz val="9"/>
        <rFont val="Times New Roman"/>
        <family val="1"/>
        <charset val="204"/>
      </rPr>
      <t>Заполняется в соответствии с общероссийскими базовыми перечнями или региональными перечнями.</t>
    </r>
  </si>
  <si>
    <r>
      <t>____</t>
    </r>
    <r>
      <rPr>
        <vertAlign val="superscript"/>
        <sz val="9"/>
        <rFont val="Times New Roman"/>
        <family val="1"/>
        <charset val="204"/>
      </rPr>
      <t>6</t>
    </r>
    <r>
      <rPr>
        <sz val="9"/>
        <color indexed="9"/>
        <rFont val="Times New Roman"/>
        <family val="1"/>
        <charset val="204"/>
      </rPr>
      <t>_</t>
    </r>
    <r>
      <rPr>
        <sz val="9"/>
        <rFont val="Times New Roman"/>
        <family val="1"/>
        <charset val="204"/>
      </rPr>
      <t>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</si>
  <si>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charset val="204"/>
      </rPr>
      <t>8</t>
    </r>
    <r>
      <rPr>
        <sz val="9"/>
        <color indexed="9"/>
        <rFont val="Times New Roman"/>
        <family val="1"/>
        <charset val="204"/>
      </rPr>
      <t>_</t>
    </r>
    <r>
      <rPr>
        <sz val="9"/>
        <rFont val="Times New Roman"/>
        <family val="1"/>
        <charset val="204"/>
      </rPr>
      <t>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муниципального задания. При оказании услуг (выполнении работ) на платной основе сверх установленного муниципального задания указанный показатель не формируется.</t>
    </r>
  </si>
  <si>
    <r>
      <t>____</t>
    </r>
    <r>
      <rPr>
        <vertAlign val="superscript"/>
        <sz val="9"/>
        <rFont val="Times New Roman"/>
        <family val="1"/>
        <charset val="204"/>
      </rPr>
      <t>9</t>
    </r>
    <r>
      <rPr>
        <sz val="9"/>
        <color indexed="9"/>
        <rFont val="Times New Roman"/>
        <family val="1"/>
        <charset val="204"/>
      </rPr>
      <t>_</t>
    </r>
    <r>
      <rPr>
        <sz val="9"/>
        <rFont val="Times New Roman"/>
        <family val="1"/>
        <charset val="204"/>
      </rPr>
      <t>Заполняется в целом по муниципальному заданию.</t>
    </r>
  </si>
  <si>
    <r>
      <t>____</t>
    </r>
    <r>
      <rPr>
        <vertAlign val="superscript"/>
        <sz val="9"/>
        <rFont val="Times New Roman"/>
        <family val="1"/>
        <charset val="204"/>
      </rPr>
      <t>10</t>
    </r>
    <r>
      <rPr>
        <sz val="9"/>
        <color indexed="9"/>
        <rFont val="Times New Roman"/>
        <family val="1"/>
        <charset val="204"/>
      </rPr>
      <t>_</t>
    </r>
    <r>
      <rPr>
        <sz val="9"/>
        <rFont val="Times New Roman"/>
        <family val="1"/>
        <charset val="204"/>
      </rPr>
      <t xml:space="preserve">В числе иных показателей может быть указано допустимое (возможное) отклонение от выполнения муниципального задания (части муниципального задания), в пределах которого оно (его часть) считается выполненным (выполненной), при принятии органом, осуществляющим функции и полномочия учредителя муниципальных бюджетных или автономных учреждений, главным распорядителем средств местного бюджета, в ведении которого находятся муниципальные казенные учреждения, решения об установлении общего допустимого (возможного) отклонения от выполнения муниципального задания, в пределах которого оно считается выполненным (в процентах, в абсолютных величинах). В этом случае допустимые (возможные) отклонения, </t>
    </r>
    <r>
      <rPr>
        <sz val="9"/>
        <color indexed="9"/>
        <rFont val="Times New Roman"/>
        <family val="1"/>
        <charset val="204"/>
      </rPr>
      <t>_____________</t>
    </r>
  </si>
  <si>
    <t>предусмотренные подпунктами 3.1 и 3.2 настоящего муниципального задания, не заполняются.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(выполнения работ) или в абсолютных величинах как для муниципального задания в целом, так и относительно его части (в том числе с учетом неравномерного оказания муниципальных услуг (выполнения работ) в течение календарного года).</t>
  </si>
  <si>
    <t>Администрация Кировградского городского округа</t>
  </si>
  <si>
    <t>А.А. Оськин</t>
  </si>
  <si>
    <t>19</t>
  </si>
  <si>
    <t>20</t>
  </si>
  <si>
    <t>18</t>
  </si>
  <si>
    <t>Деятельность библиотек, архивов, музеев и прочих объектов культуры</t>
  </si>
  <si>
    <t>постановление</t>
  </si>
  <si>
    <t>администрация Кировградского городского округа</t>
  </si>
  <si>
    <t>№ 1</t>
  </si>
  <si>
    <t xml:space="preserve">Создание концертов и концертных программ (сборные концерты) </t>
  </si>
  <si>
    <t>в интересах общества</t>
  </si>
  <si>
    <t>платность работы</t>
  </si>
  <si>
    <t>бесплатная</t>
  </si>
  <si>
    <t>сборный концерт</t>
  </si>
  <si>
    <t>содержание 1</t>
  </si>
  <si>
    <t xml:space="preserve">Темп роста количества зрителей на концертах, концертных программах, иных зрелищных мероприятиях по сравнению с предыдущим годом       </t>
  </si>
  <si>
    <t>Доля потребителей, удовлетворенных качеством услуги, от числа опрошенных</t>
  </si>
  <si>
    <t xml:space="preserve">Средняя заполняемость концертного зала    </t>
  </si>
  <si>
    <t>проценты</t>
  </si>
  <si>
    <t>744</t>
  </si>
  <si>
    <t>Сборный концерт</t>
  </si>
  <si>
    <t>количество новых (капитально - возобновленных) коцертов</t>
  </si>
  <si>
    <t xml:space="preserve">единица </t>
  </si>
  <si>
    <t>642</t>
  </si>
  <si>
    <t>Юридические лица, физические лица, муниципальные учреждения</t>
  </si>
  <si>
    <t>ритуалы</t>
  </si>
  <si>
    <t xml:space="preserve">Темп роста количества зрителей на мероприятиях по сравнению с предыдущим годом         </t>
  </si>
  <si>
    <t>количество участников мероприятия</t>
  </si>
  <si>
    <t>человек</t>
  </si>
  <si>
    <t>792</t>
  </si>
  <si>
    <t>540</t>
  </si>
  <si>
    <t>356</t>
  </si>
  <si>
    <t>количество проведенных мероприятий</t>
  </si>
  <si>
    <t>единиц</t>
  </si>
  <si>
    <t xml:space="preserve">человеко/день </t>
  </si>
  <si>
    <t>час</t>
  </si>
  <si>
    <t>Организация деятельности клубных формирований самодеятельного народного творчества</t>
  </si>
  <si>
    <t xml:space="preserve">Доля потребителей, удовлетворенных качеством услуги, от числа опрошенных </t>
  </si>
  <si>
    <t>Доля участия клубных формирований в городских концертных программах, выставках</t>
  </si>
  <si>
    <t xml:space="preserve">число участников </t>
  </si>
  <si>
    <t>количество клубных формирований</t>
  </si>
  <si>
    <t>1.1. реорганизация учреждения</t>
  </si>
  <si>
    <t>1.2. иные случаи, когда муниципальное автономное учреждение не обеспечивает выполнение  муниципального задания или имеются основания предполагать, что муниципальное задание не будет выполнено в полном объеме или в соответствии с иными требованиями</t>
  </si>
  <si>
    <t>1.3. иные основания, предусмотренные нормативными правовыми актами РФ, Свердловской области и органами местного самоуправления Кировградского городского округа</t>
  </si>
  <si>
    <t xml:space="preserve">2.1. Учреждение одновременно с ежегодным отчётом о выполнении муниципального задания предоставляет отчёт о проведённом выборочном опросе (анкетировании) получателей услуг, об их удовлетворённости качеством и доступностью предоставляемых услуг </t>
  </si>
  <si>
    <t xml:space="preserve">1.  Предварительный контроль           </t>
  </si>
  <si>
    <t>Осуществляется до совершения финансовых операций на стадии установления, рассмотрения и утверждения бюджетных смет казенных учреждений, составления и утверждения плана финансово-хозяйственной деятельности бюджетных, автономных учреждений, формирования и утверждения муниципального задания, заключения договорных соглашений и других документов</t>
  </si>
  <si>
    <t xml:space="preserve">Главные распорядители средств бюджета Кировградского городского округа, в отношении подведомственных им муниципальных учреждений, органы местного самоуправления осуществляющие функции и полномочия учредителя </t>
  </si>
  <si>
    <t xml:space="preserve">2.Текущий контроль </t>
  </si>
  <si>
    <t>Осуществляется в процессе исполнения бюджета путем анализа оперативных данных, текущей отчетности об исполнении бюджетных обязательств, выполнении муниципальных заданий, данных об использовании бюджетных средств бюджетополучателями, получателями бюджетных субсидий и бюджетных инвестиций, согласовании или одобрении сделок</t>
  </si>
  <si>
    <t xml:space="preserve">3.Последующий контроль </t>
  </si>
  <si>
    <t>Осуществляется после завершения отчетного периода, путем проверок отчетности муниципального учреждения, плановых и внеплановых проверок деятельности муниципального учреждения и включает в себя, в том числе оценку результатов, состава, качества и (или) объема (содержания) оказываемых муниципальным учреждением муниципальных услуг (выполняемых работ), использования бюджетных субсидий на иные цели и бюджетных инвестиций, муниципального имущества</t>
  </si>
  <si>
    <t>4. Выездная проверка</t>
  </si>
  <si>
    <t>Осуществляются в плановом или внеплановом порядке. Плановые выездные проверки проводятся согласно Плану выездных проверок, утвержденному администрацией Кировградского городского округа на календарный год.Внеплановые выездные проверки проводятся по решению администрации Кировградского городского округа по месту нахождения муниципального учреждения</t>
  </si>
  <si>
    <t>Отчет о выполнении муниципального  задания , предусмотрен приложением N 2 к Положению о формированиия  муниципального задания на оказание  муниципальных услуг (выполнение работ) в отношении муниципальных учреждений  и финансовом обеспечения муниципального задания в соответствии с требованиями, установленными в муниципальном задании.</t>
  </si>
  <si>
    <t>ежеквартально до 20 числа месяца, следующего за отчетным</t>
  </si>
  <si>
    <t>4.2.1. предварительный отчет об исполнении муниципального задания за соответствующий финансовый год, в части показателей объема оказания муниципальных услуг (работ) предоставляется в срок до 15.12.2018 года;</t>
  </si>
  <si>
    <t>4.3. Иные требования к отчетности о выполнении муниципального задания</t>
  </si>
  <si>
    <t>4.3.1. к ежеквартальной отчетности прилагается пояснительная записка с прогнозом достижения годовых значений показателей качества и объема оказания муниципальной услуги;</t>
  </si>
  <si>
    <t>4.3.2. к отчетности за год прилагается детальная информация о состоянии кредиторской задолженности;</t>
  </si>
  <si>
    <t>4.3.3. к годовой отчетности предоставляются копии подтверждающих документов.</t>
  </si>
  <si>
    <r>
      <t xml:space="preserve">5. Иные показатели, связанные с выполнением муниципального задания </t>
    </r>
    <r>
      <rPr>
        <vertAlign val="superscript"/>
        <sz val="11"/>
        <rFont val="Times New Roman"/>
        <family val="1"/>
        <charset val="204"/>
      </rPr>
      <t>10</t>
    </r>
  </si>
  <si>
    <t>5.1.1. Федеральный закон от 03.11.2006 г. № 174-ФЗ "Об автономных учреждениях";</t>
  </si>
  <si>
    <t>5.1.2. Основы законодательства РФ о культуре от 09.12.1992г. № 3612-1;</t>
  </si>
  <si>
    <t>5.1.4. Коллегия министерства культуры РФ от 29.05.2002г. № 10 "О некоторых мерах по стимулированию деятельности муниципальных учреждений культуры;</t>
  </si>
  <si>
    <t>5.1.5. Приказ Министерства культуры и массовых коммуникаций РФ от 25.05.2006г. № 229 "Об утверждении Методических указаний по реализации вопросов местного значения в сфере культуры городских и сельских поселений, муниципальных районов и методических рекомендаций по созданию условий для развитияместного традиционного народного художественного творчества".</t>
  </si>
  <si>
    <r>
      <t>5.1.6.</t>
    </r>
    <r>
      <rPr>
        <sz val="12"/>
        <rFont val="Arial"/>
        <family val="2"/>
        <charset val="204"/>
      </rPr>
      <t xml:space="preserve"> </t>
    </r>
    <r>
      <rPr>
        <sz val="12"/>
        <rFont val="Times New Roman"/>
        <family val="1"/>
        <charset val="204"/>
      </rPr>
      <t>Областной закон от 22.07.1997г. № 43-ОЗ «О культурной деятельности на территории Свердловской области»</t>
    </r>
  </si>
  <si>
    <t>5.1.7. Приказ Министерства культуры Свердловской области от 12.10.2006г. № 126 «Об утверждении положений»;</t>
  </si>
  <si>
    <t>5.1.8. Регламент предоставления муниципальной услуги.</t>
  </si>
  <si>
    <t>5.1.9. Постановление администрации Кировградского городского округа №1586 от 02.11.2013г. Об утверждении стандарта оказания муниципальной услуги по организации деятельности клубного формирования (объединения).
5.1.10.Приказ Министерства культуры РФ от 30 декабря 2015 года №3453 "Об утверждении Методических рекомендацаций по формированию штатной численности работников государственных (муниципальных) культурно-досуговых учреждений и других организаций культурно-досугового типа с учетом отраслевой специфики"</t>
  </si>
  <si>
    <t>5.2. Порядок информирования потенциальных потребителей муниципальной услуги:</t>
  </si>
  <si>
    <t>Размещение информации на информационном стенде в здании учреждения</t>
  </si>
  <si>
    <t>Режим работы, состав и расписание занятий клубных формирований, контактные телефоны, порядок подачи жалоб и предложений и прочая справочная информация</t>
  </si>
  <si>
    <t>Постоянно, по мере изменения данных</t>
  </si>
  <si>
    <t>Информация, размещаемая на информационных щитах</t>
  </si>
  <si>
    <t>Размещение рекламной информации о наименовании проводимого мероприятия, дате, времени его проведения</t>
  </si>
  <si>
    <t>За 7 дней до проведения мероприятия</t>
  </si>
  <si>
    <t>Размещение информации в СМИ</t>
  </si>
  <si>
    <t>Статьи, публикации о проведенных мероприятиях,информационные сообщения</t>
  </si>
  <si>
    <t>Не реже 1 раза в квартал</t>
  </si>
  <si>
    <t>Проведения отчетных концертов, выставок клубных формирований, любительских объединений</t>
  </si>
  <si>
    <t>Концертная программа или иное зрелищное мероприятие по каждому любительскому объединению, клубному формированию</t>
  </si>
  <si>
    <t>1-2 раза в год</t>
  </si>
  <si>
    <t>Размещение информации в сети Интернет</t>
  </si>
  <si>
    <t>Режим работы, состав и расписание занятий клубных формирований, контактные телефоны, информации о времени и месте проведения мероприятий</t>
  </si>
  <si>
    <t>4.2.2. за 2018 год до 01.02.2019 года.</t>
  </si>
  <si>
    <t>Муниципальное автономное учреждение                                                              "Централизованная клубная система"</t>
  </si>
  <si>
    <t>Деятельность музеев и охрана исторических мест и зданий</t>
  </si>
  <si>
    <t>91.01</t>
  </si>
  <si>
    <t>91.02</t>
  </si>
  <si>
    <t>Организация и проведение культурно - массовых мероприятий</t>
  </si>
  <si>
    <t>Юридические лица, физические лица</t>
  </si>
  <si>
    <t>методических (семинар, конференция)</t>
  </si>
  <si>
    <t>5</t>
  </si>
  <si>
    <t xml:space="preserve"> физические лица</t>
  </si>
  <si>
    <t>количество  мероприятий</t>
  </si>
  <si>
    <t>Организация мероприятий в сфере молодежной политики, направленных на гражданское и потриотическое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</si>
  <si>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6</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</si>
  <si>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</si>
  <si>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7</t>
  </si>
  <si>
    <t>Организация досуга детей, подростков и молодежи</t>
  </si>
  <si>
    <t>8</t>
  </si>
  <si>
    <t>9</t>
  </si>
  <si>
    <t>Организация досуга детей,подростков и молодежи</t>
  </si>
  <si>
    <t>общественные объединения</t>
  </si>
  <si>
    <t>количество  общественных объединений</t>
  </si>
  <si>
    <t>10</t>
  </si>
  <si>
    <t>11</t>
  </si>
  <si>
    <t>12</t>
  </si>
  <si>
    <t>Библиотечное, библиографическое и информационное обслуживание пользователей библиотеки</t>
  </si>
  <si>
    <t>количество  посещений</t>
  </si>
  <si>
    <t>13</t>
  </si>
  <si>
    <t xml:space="preserve"> юридические лица , физические лица</t>
  </si>
  <si>
    <t>удаленно через Интернет</t>
  </si>
  <si>
    <t>14</t>
  </si>
  <si>
    <t>вне стационара</t>
  </si>
  <si>
    <t>15</t>
  </si>
  <si>
    <t>Формирование, учет, изучение, обеспечение физического сохранения и безопасности фондов библиотеки, включая оцифровку фондов</t>
  </si>
  <si>
    <t>количество документов</t>
  </si>
  <si>
    <t>16</t>
  </si>
  <si>
    <t>Библиографическая обработка документов и создание каталогов</t>
  </si>
  <si>
    <t>17</t>
  </si>
  <si>
    <t>Формирование, учет, изучение, обеспечение физического сохранения и безопасности музейных предметов, музейных колекций</t>
  </si>
  <si>
    <t>количество предметов</t>
  </si>
  <si>
    <t>Создание экспозиций(выставок) музеев, организация выездных выставок</t>
  </si>
  <si>
    <t>количество экспозиций</t>
  </si>
  <si>
    <t>в стационарных условиях</t>
  </si>
  <si>
    <t>Оказание туристко-информационных услуг</t>
  </si>
  <si>
    <t>физические лица, юридические лица</t>
  </si>
  <si>
    <t>бесплатно</t>
  </si>
  <si>
    <t xml:space="preserve">2.2. Годовой план работы МАУ Централизованная клубная система"" с указанием фактического выполнения мероприятий за отчётный период </t>
  </si>
  <si>
    <t>22.06.2011</t>
  </si>
  <si>
    <t>678</t>
  </si>
  <si>
    <t>«Об установлении парядка определения платы  за оказание муниципальным учреждениям услуг (выполнение работ),относящихся к основным видам деятельности, предусмотренных в учредительных документах"</t>
  </si>
  <si>
    <t xml:space="preserve">5.1.3. Устав муниципального автономного учреждения "Централизованная клубная система"; </t>
  </si>
  <si>
    <t>07.005.1</t>
  </si>
  <si>
    <t>07005100800000000000102</t>
  </si>
  <si>
    <t>07.025.1</t>
  </si>
  <si>
    <t>07025100000000000004103</t>
  </si>
  <si>
    <t>07.061.1</t>
  </si>
  <si>
    <t>культурно-массовых(иные зрелищные мероприятия)</t>
  </si>
  <si>
    <t>07.049.1</t>
  </si>
  <si>
    <t>07049100500000000001102</t>
  </si>
  <si>
    <t>07061100300000000006105</t>
  </si>
  <si>
    <t>10.051.1</t>
  </si>
  <si>
    <t>10051100000000000005100</t>
  </si>
  <si>
    <t>10.050.1</t>
  </si>
  <si>
    <t xml:space="preserve"> физические лица от 14 до 30 лет</t>
  </si>
  <si>
    <t>10050100000000000006100</t>
  </si>
  <si>
    <t>единица</t>
  </si>
  <si>
    <t>10.044.1</t>
  </si>
  <si>
    <t>10044100200000000003100</t>
  </si>
  <si>
    <t>не указано</t>
  </si>
  <si>
    <t>07061100200000000007105</t>
  </si>
  <si>
    <t>10044100300000000002100</t>
  </si>
  <si>
    <t>07061100100000000008105</t>
  </si>
  <si>
    <t>07.036.1</t>
  </si>
  <si>
    <t>07036100000000001000101</t>
  </si>
  <si>
    <t>07036100000000003008101</t>
  </si>
  <si>
    <t>07036100000000002009101</t>
  </si>
  <si>
    <t>07.013.1</t>
  </si>
  <si>
    <t>07013100000000000008104</t>
  </si>
  <si>
    <t>количество документов (книг)</t>
  </si>
  <si>
    <t>07.014.1</t>
  </si>
  <si>
    <t>07014100000000000007102</t>
  </si>
  <si>
    <t>07.017.1</t>
  </si>
  <si>
    <t>07017100000000000004102</t>
  </si>
  <si>
    <t>07.047.1</t>
  </si>
  <si>
    <t>07047100000000002006101</t>
  </si>
  <si>
    <t>07047100000000001007101</t>
  </si>
  <si>
    <t>07.040.1</t>
  </si>
  <si>
    <t>07040100000000002003102</t>
  </si>
  <si>
    <t>количество мероприятий</t>
  </si>
  <si>
    <t>Глава Кировградского городского округа</t>
  </si>
  <si>
    <r>
      <t xml:space="preserve">Часть I. Сведения об оказываемых муниципальных услугах </t>
    </r>
    <r>
      <rPr>
        <vertAlign val="superscript"/>
        <sz val="12"/>
        <rFont val="Times New Roman"/>
        <family val="1"/>
        <charset val="204"/>
      </rPr>
      <t>3</t>
    </r>
  </si>
  <si>
    <r>
      <t xml:space="preserve">Часть III. Прочие сведения о муниципальном задании </t>
    </r>
    <r>
      <rPr>
        <vertAlign val="superscript"/>
        <sz val="12"/>
        <rFont val="Times New Roman"/>
        <family val="1"/>
        <charset val="204"/>
      </rPr>
      <t>9</t>
    </r>
  </si>
  <si>
    <r>
      <t xml:space="preserve">Уникальный номер реестровой записи </t>
    </r>
    <r>
      <rPr>
        <vertAlign val="superscript"/>
        <sz val="12"/>
        <rFont val="Times New Roman"/>
        <family val="1"/>
        <charset val="204"/>
      </rPr>
      <t>5</t>
    </r>
  </si>
  <si>
    <r>
      <t xml:space="preserve">наименование показателя </t>
    </r>
    <r>
      <rPr>
        <vertAlign val="superscript"/>
        <sz val="12"/>
        <rFont val="Times New Roman"/>
        <family val="1"/>
        <charset val="204"/>
      </rPr>
      <t>5</t>
    </r>
  </si>
  <si>
    <r>
      <t xml:space="preserve">наименование </t>
    </r>
    <r>
      <rPr>
        <vertAlign val="superscript"/>
        <sz val="12"/>
        <rFont val="Times New Roman"/>
        <family val="1"/>
        <charset val="204"/>
      </rPr>
      <t>5</t>
    </r>
  </si>
  <si>
    <r>
      <t xml:space="preserve">код по ОКЕИ </t>
    </r>
    <r>
      <rPr>
        <vertAlign val="superscript"/>
        <sz val="12"/>
        <rFont val="Times New Roman"/>
        <family val="1"/>
        <charset val="204"/>
      </rPr>
      <t>6</t>
    </r>
  </si>
  <si>
    <r>
      <t>(наименование показателя)</t>
    </r>
    <r>
      <rPr>
        <vertAlign val="superscript"/>
        <sz val="12"/>
        <rFont val="Times New Roman"/>
        <family val="1"/>
        <charset val="204"/>
      </rPr>
      <t>5</t>
    </r>
  </si>
  <si>
    <r>
      <t>Размер 
платы (цена, тариф)</t>
    </r>
    <r>
      <rPr>
        <vertAlign val="superscript"/>
        <sz val="12"/>
        <rFont val="Times New Roman"/>
        <family val="1"/>
        <charset val="204"/>
      </rPr>
      <t>8</t>
    </r>
  </si>
  <si>
    <r>
      <t xml:space="preserve">наимено-вание 
показа-
теля </t>
    </r>
    <r>
      <rPr>
        <vertAlign val="superscript"/>
        <sz val="12"/>
        <rFont val="Times New Roman"/>
        <family val="1"/>
        <charset val="204"/>
      </rPr>
      <t>5</t>
    </r>
  </si>
  <si>
    <r>
      <t xml:space="preserve">наимено-вание </t>
    </r>
    <r>
      <rPr>
        <vertAlign val="superscript"/>
        <sz val="12"/>
        <rFont val="Times New Roman"/>
        <family val="1"/>
        <charset val="204"/>
      </rPr>
      <t>5</t>
    </r>
  </si>
  <si>
    <r>
      <t xml:space="preserve">Допустимые (возможные) отклонения от установленных показателей качества муниципальной услуги </t>
    </r>
    <r>
      <rPr>
        <vertAlign val="superscript"/>
        <sz val="12"/>
        <rFont val="Times New Roman"/>
        <family val="1"/>
        <charset val="204"/>
      </rPr>
      <t>7</t>
    </r>
  </si>
  <si>
    <r>
      <t xml:space="preserve">Допустимые (возможные) 
отклонения от установленных показателей объема муниципальной 
услуги </t>
    </r>
    <r>
      <rPr>
        <vertAlign val="superscript"/>
        <sz val="12"/>
        <rFont val="Times New Roman"/>
        <family val="1"/>
        <charset val="204"/>
      </rPr>
      <t>7</t>
    </r>
  </si>
  <si>
    <t>21</t>
  </si>
  <si>
    <r>
      <t xml:space="preserve">Часть II. Сведения о выполняемых работах </t>
    </r>
    <r>
      <rPr>
        <vertAlign val="superscript"/>
        <sz val="8"/>
        <rFont val="Times New Roman"/>
        <family val="1"/>
        <charset val="204"/>
      </rPr>
      <t>3</t>
    </r>
  </si>
  <si>
    <r>
      <t xml:space="preserve">3.1. Показатели, характеризующие качество работы </t>
    </r>
    <r>
      <rPr>
        <vertAlign val="superscript"/>
        <sz val="8"/>
        <rFont val="Times New Roman"/>
        <family val="1"/>
        <charset val="204"/>
      </rPr>
      <t>4</t>
    </r>
  </si>
  <si>
    <r>
      <t xml:space="preserve">Уникальный номер реестровой записи </t>
    </r>
    <r>
      <rPr>
        <vertAlign val="superscript"/>
        <sz val="8"/>
        <rFont val="Times New Roman"/>
        <family val="1"/>
        <charset val="204"/>
      </rPr>
      <t>5</t>
    </r>
  </si>
  <si>
    <r>
      <t xml:space="preserve">Допустимые (возможные) отклонения от установленных показателей качества работы </t>
    </r>
    <r>
      <rPr>
        <vertAlign val="superscript"/>
        <sz val="8"/>
        <rFont val="Times New Roman"/>
        <family val="1"/>
        <charset val="204"/>
      </rPr>
      <t>7</t>
    </r>
  </si>
  <si>
    <r>
      <t xml:space="preserve">наименование показателя </t>
    </r>
    <r>
      <rPr>
        <vertAlign val="superscript"/>
        <sz val="8"/>
        <rFont val="Times New Roman"/>
        <family val="1"/>
        <charset val="204"/>
      </rPr>
      <t>5</t>
    </r>
  </si>
  <si>
    <r>
      <t xml:space="preserve">наименование </t>
    </r>
    <r>
      <rPr>
        <vertAlign val="superscript"/>
        <sz val="8"/>
        <rFont val="Times New Roman"/>
        <family val="1"/>
        <charset val="204"/>
      </rPr>
      <t>5</t>
    </r>
  </si>
  <si>
    <r>
      <t xml:space="preserve">код по ОКЕИ </t>
    </r>
    <r>
      <rPr>
        <vertAlign val="superscript"/>
        <sz val="8"/>
        <rFont val="Times New Roman"/>
        <family val="1"/>
        <charset val="204"/>
      </rPr>
      <t>6</t>
    </r>
  </si>
  <si>
    <r>
      <t>(наименование показателя)</t>
    </r>
    <r>
      <rPr>
        <vertAlign val="superscript"/>
        <sz val="8"/>
        <rFont val="Times New Roman"/>
        <family val="1"/>
        <charset val="204"/>
      </rPr>
      <t>5</t>
    </r>
  </si>
  <si>
    <r>
      <t xml:space="preserve">Уникаль-ный номер реестро-вой 
записи </t>
    </r>
    <r>
      <rPr>
        <vertAlign val="superscript"/>
        <sz val="8"/>
        <rFont val="Times New Roman"/>
        <family val="1"/>
        <charset val="204"/>
      </rPr>
      <t>5</t>
    </r>
  </si>
  <si>
    <r>
      <t>Размер 
платы (цена, тариф)</t>
    </r>
    <r>
      <rPr>
        <vertAlign val="superscript"/>
        <sz val="8"/>
        <rFont val="Times New Roman"/>
        <family val="1"/>
        <charset val="204"/>
      </rPr>
      <t>8</t>
    </r>
  </si>
  <si>
    <r>
      <t xml:space="preserve">Допустимые (возможные) 
отклонения от установленных показателей 
качества работы </t>
    </r>
    <r>
      <rPr>
        <vertAlign val="superscript"/>
        <sz val="8"/>
        <rFont val="Times New Roman"/>
        <family val="1"/>
        <charset val="204"/>
      </rPr>
      <t>7</t>
    </r>
  </si>
  <si>
    <r>
      <t xml:space="preserve">наимено-вание 
показа-
теля </t>
    </r>
    <r>
      <rPr>
        <vertAlign val="superscript"/>
        <sz val="8"/>
        <rFont val="Times New Roman"/>
        <family val="1"/>
        <charset val="204"/>
      </rPr>
      <t>5</t>
    </r>
  </si>
  <si>
    <r>
      <t xml:space="preserve">наимено-вание </t>
    </r>
    <r>
      <rPr>
        <vertAlign val="superscript"/>
        <sz val="8"/>
        <rFont val="Times New Roman"/>
        <family val="1"/>
        <charset val="204"/>
      </rPr>
      <t>5</t>
    </r>
  </si>
  <si>
    <t>22</t>
  </si>
  <si>
    <t>в условиях стационара</t>
  </si>
  <si>
    <t>показ кинофильмов</t>
  </si>
  <si>
    <t xml:space="preserve">Средняя заполняемость зрительного зала при проведении киносеанса    </t>
  </si>
  <si>
    <t>Темп роста количества граждан, посетивших киносеансы, проводимые учреждением в отчетном году, по сравнению с предыдущим годом</t>
  </si>
  <si>
    <t>платная</t>
  </si>
  <si>
    <t>Число зрителей</t>
  </si>
  <si>
    <t>№ 20</t>
  </si>
</sst>
</file>

<file path=xl/styles.xml><?xml version="1.0" encoding="utf-8"?>
<styleSheet xmlns="http://schemas.openxmlformats.org/spreadsheetml/2006/main">
  <fonts count="22">
    <font>
      <sz val="10"/>
      <name val="Arial Cyr"/>
      <charset val="204"/>
    </font>
    <font>
      <sz val="11"/>
      <name val="Times New Roman"/>
      <family val="1"/>
      <charset val="204"/>
    </font>
    <font>
      <sz val="13"/>
      <name val="Times New Roman"/>
      <family val="1"/>
      <charset val="204"/>
    </font>
    <font>
      <sz val="10"/>
      <name val="Times New Roman"/>
      <family val="1"/>
      <charset val="204"/>
    </font>
    <font>
      <b/>
      <sz val="13"/>
      <name val="Times New Roman"/>
      <family val="1"/>
      <charset val="204"/>
    </font>
    <font>
      <b/>
      <vertAlign val="superscript"/>
      <sz val="13"/>
      <name val="Times New Roman"/>
      <family val="1"/>
      <charset val="204"/>
    </font>
    <font>
      <sz val="12"/>
      <name val="Times New Roman"/>
      <family val="1"/>
      <charset val="204"/>
    </font>
    <font>
      <sz val="9"/>
      <name val="Times New Roman"/>
      <family val="1"/>
      <charset val="204"/>
    </font>
    <font>
      <vertAlign val="superscript"/>
      <sz val="11"/>
      <name val="Times New Roman"/>
      <family val="1"/>
      <charset val="204"/>
    </font>
    <font>
      <vertAlign val="superscript"/>
      <sz val="9"/>
      <name val="Times New Roman"/>
      <family val="1"/>
      <charset val="204"/>
    </font>
    <font>
      <sz val="9"/>
      <color indexed="9"/>
      <name val="Times New Roman"/>
      <family val="1"/>
      <charset val="204"/>
    </font>
    <font>
      <vertAlign val="superscript"/>
      <sz val="10"/>
      <name val="Times New Roman"/>
      <family val="1"/>
      <charset val="204"/>
    </font>
    <font>
      <sz val="7.8"/>
      <name val="Times New Roman"/>
      <family val="1"/>
      <charset val="204"/>
    </font>
    <font>
      <vertAlign val="superscript"/>
      <sz val="12"/>
      <name val="Times New Roman"/>
      <family val="1"/>
      <charset val="204"/>
    </font>
    <font>
      <sz val="7.5"/>
      <name val="Times New Roman"/>
      <family val="1"/>
      <charset val="204"/>
    </font>
    <font>
      <b/>
      <sz val="11"/>
      <name val="Times New Roman"/>
      <family val="1"/>
      <charset val="204"/>
    </font>
    <font>
      <i/>
      <sz val="11"/>
      <name val="Times New Roman"/>
      <family val="1"/>
      <charset val="204"/>
    </font>
    <font>
      <sz val="12"/>
      <name val="Arial"/>
      <family val="2"/>
      <charset val="204"/>
    </font>
    <font>
      <sz val="8"/>
      <name val="Times New Roman"/>
      <family val="1"/>
      <charset val="204"/>
    </font>
    <font>
      <vertAlign val="superscript"/>
      <sz val="8"/>
      <name val="Times New Roman"/>
      <family val="1"/>
      <charset val="204"/>
    </font>
    <font>
      <b/>
      <i/>
      <sz val="8"/>
      <name val="Times New Roman"/>
      <family val="1"/>
      <charset val="204"/>
    </font>
    <font>
      <i/>
      <sz val="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93">
    <xf numFmtId="0" fontId="0" fillId="0" borderId="0" xfId="0"/>
    <xf numFmtId="0" fontId="1" fillId="0" borderId="0" xfId="0" applyNumberFormat="1" applyFont="1" applyBorder="1" applyAlignment="1">
      <alignment horizontal="left"/>
    </xf>
    <xf numFmtId="0" fontId="2" fillId="0" borderId="0" xfId="0" applyFont="1" applyAlignment="1">
      <alignment horizontal="center" vertical="center"/>
    </xf>
    <xf numFmtId="0" fontId="2" fillId="0" borderId="0" xfId="0" applyFont="1" applyAlignment="1">
      <alignment vertical="center"/>
    </xf>
    <xf numFmtId="0" fontId="6" fillId="0" borderId="0" xfId="0" applyFont="1"/>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6" fillId="0" borderId="0" xfId="0" applyNumberFormat="1" applyFont="1" applyBorder="1" applyAlignment="1">
      <alignment horizontal="left"/>
    </xf>
    <xf numFmtId="0" fontId="3" fillId="0" borderId="0" xfId="0" applyNumberFormat="1" applyFont="1" applyBorder="1" applyAlignment="1">
      <alignment horizontal="left"/>
    </xf>
    <xf numFmtId="0" fontId="6" fillId="0" borderId="0" xfId="0" applyFont="1" applyAlignment="1">
      <alignment horizontal="left"/>
    </xf>
    <xf numFmtId="0" fontId="6" fillId="0" borderId="0" xfId="0" applyNumberFormat="1" applyFont="1" applyFill="1" applyBorder="1" applyAlignment="1">
      <alignment horizontal="left"/>
    </xf>
    <xf numFmtId="0" fontId="7" fillId="0" borderId="0" xfId="0" applyNumberFormat="1" applyFont="1" applyBorder="1" applyAlignment="1">
      <alignment horizontal="left"/>
    </xf>
    <xf numFmtId="0" fontId="7" fillId="0" borderId="0" xfId="0" applyFont="1" applyAlignment="1">
      <alignment horizontal="center" vertical="top" wrapText="1"/>
    </xf>
    <xf numFmtId="0" fontId="7" fillId="0" borderId="0" xfId="0" applyFont="1"/>
    <xf numFmtId="0" fontId="7" fillId="0" borderId="0" xfId="0" applyFont="1" applyAlignment="1">
      <alignment horizontal="left"/>
    </xf>
    <xf numFmtId="0" fontId="7" fillId="0" borderId="0" xfId="0" applyNumberFormat="1" applyFont="1" applyBorder="1" applyAlignment="1">
      <alignment horizontal="center" vertical="top"/>
    </xf>
    <xf numFmtId="49" fontId="6" fillId="0" borderId="0" xfId="0" applyNumberFormat="1" applyFont="1"/>
    <xf numFmtId="49" fontId="6" fillId="0" borderId="0" xfId="0" applyNumberFormat="1" applyFont="1" applyFill="1"/>
    <xf numFmtId="0" fontId="1" fillId="0" borderId="0" xfId="0" applyNumberFormat="1" applyFont="1" applyBorder="1" applyAlignment="1">
      <alignment horizontal="left" vertical="center"/>
    </xf>
    <xf numFmtId="0" fontId="1" fillId="0" borderId="0" xfId="0" applyNumberFormat="1" applyFont="1" applyBorder="1" applyAlignment="1">
      <alignment horizontal="right"/>
    </xf>
    <xf numFmtId="49" fontId="1" fillId="0" borderId="1" xfId="0" applyNumberFormat="1" applyFont="1" applyBorder="1" applyAlignment="1">
      <alignment horizontal="center" vertical="center"/>
    </xf>
    <xf numFmtId="0" fontId="1" fillId="0" borderId="1" xfId="0" applyNumberFormat="1" applyFont="1" applyBorder="1" applyAlignment="1">
      <alignment horizontal="left"/>
    </xf>
    <xf numFmtId="0" fontId="1" fillId="0" borderId="1" xfId="0" applyNumberFormat="1" applyFont="1" applyBorder="1" applyAlignment="1">
      <alignment horizontal="right"/>
    </xf>
    <xf numFmtId="0" fontId="1" fillId="0" borderId="0" xfId="0" applyNumberFormat="1" applyFont="1" applyAlignment="1">
      <alignment horizontal="left"/>
    </xf>
    <xf numFmtId="0" fontId="10"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NumberFormat="1" applyFont="1" applyAlignment="1">
      <alignment horizontal="left"/>
    </xf>
    <xf numFmtId="0" fontId="1" fillId="0" borderId="0" xfId="0" applyNumberFormat="1" applyFont="1" applyBorder="1" applyAlignment="1">
      <alignment horizontal="right" vertical="center" wrapText="1"/>
    </xf>
    <xf numFmtId="0" fontId="7" fillId="0" borderId="0" xfId="0" applyNumberFormat="1" applyFont="1" applyBorder="1" applyAlignment="1">
      <alignment horizontal="center" vertical="top" wrapText="1"/>
    </xf>
    <xf numFmtId="0" fontId="1" fillId="0" borderId="2" xfId="0" applyNumberFormat="1" applyFont="1" applyFill="1" applyBorder="1" applyAlignment="1">
      <alignment horizontal="left"/>
    </xf>
    <xf numFmtId="0" fontId="4" fillId="0" borderId="0" xfId="0" applyFont="1" applyBorder="1" applyAlignment="1">
      <alignment horizontal="left" vertical="center"/>
    </xf>
    <xf numFmtId="0" fontId="3" fillId="0" borderId="0" xfId="0" applyFont="1" applyAlignment="1">
      <alignment vertical="center"/>
    </xf>
    <xf numFmtId="0" fontId="3" fillId="0" borderId="0" xfId="0" applyNumberFormat="1" applyFont="1" applyBorder="1" applyAlignment="1">
      <alignment horizontal="right"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Border="1" applyAlignment="1">
      <alignment horizontal="right"/>
    </xf>
    <xf numFmtId="0" fontId="1" fillId="0" borderId="0" xfId="0" applyNumberFormat="1" applyFont="1" applyBorder="1" applyAlignment="1">
      <alignment horizontal="left" vertical="top"/>
    </xf>
    <xf numFmtId="49" fontId="4" fillId="0"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12" fillId="0" borderId="0" xfId="0" applyFont="1"/>
    <xf numFmtId="0" fontId="12" fillId="0" borderId="0" xfId="0" applyNumberFormat="1" applyFont="1" applyAlignment="1">
      <alignment horizontal="center" vertical="top"/>
    </xf>
    <xf numFmtId="0" fontId="14" fillId="0" borderId="0" xfId="0" applyFont="1"/>
    <xf numFmtId="0" fontId="14" fillId="0" borderId="0" xfId="0" applyNumberFormat="1" applyFont="1" applyAlignment="1">
      <alignment horizontal="center" vertical="top"/>
    </xf>
    <xf numFmtId="0" fontId="6" fillId="0" borderId="0" xfId="0" applyFont="1" applyAlignment="1">
      <alignment horizontal="center" vertical="top"/>
    </xf>
    <xf numFmtId="0" fontId="1" fillId="0" borderId="0" xfId="0" applyNumberFormat="1" applyFont="1" applyFill="1" applyBorder="1" applyAlignment="1">
      <alignment horizontal="left" wrapText="1"/>
    </xf>
    <xf numFmtId="49" fontId="6" fillId="0" borderId="0" xfId="0" applyNumberFormat="1" applyFont="1" applyBorder="1" applyAlignment="1">
      <alignment horizontal="left"/>
    </xf>
    <xf numFmtId="49" fontId="6" fillId="0" borderId="0" xfId="0" applyNumberFormat="1" applyFont="1" applyBorder="1" applyAlignment="1"/>
    <xf numFmtId="49" fontId="6" fillId="0" borderId="0" xfId="0" applyNumberFormat="1" applyFont="1" applyFill="1" applyBorder="1" applyAlignment="1">
      <alignment wrapText="1"/>
    </xf>
    <xf numFmtId="0" fontId="7" fillId="0" borderId="0" xfId="0" applyNumberFormat="1" applyFont="1" applyBorder="1" applyAlignment="1">
      <alignment vertical="top"/>
    </xf>
    <xf numFmtId="0" fontId="6" fillId="0" borderId="0" xfId="0" applyFont="1" applyBorder="1" applyAlignment="1">
      <alignment vertical="center" wrapText="1"/>
    </xf>
    <xf numFmtId="0" fontId="6" fillId="0" borderId="0" xfId="0" applyFont="1" applyFill="1" applyBorder="1" applyAlignment="1">
      <alignment vertical="top"/>
    </xf>
    <xf numFmtId="0" fontId="6" fillId="0" borderId="0" xfId="0" applyNumberFormat="1" applyFont="1" applyFill="1" applyBorder="1" applyAlignment="1">
      <alignment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wrapText="1"/>
    </xf>
    <xf numFmtId="0" fontId="6" fillId="0" borderId="0" xfId="0" applyNumberFormat="1" applyFont="1" applyFill="1" applyBorder="1" applyAlignment="1">
      <alignment horizontal="center" vertical="center"/>
    </xf>
    <xf numFmtId="0" fontId="18" fillId="0" borderId="0" xfId="0" applyNumberFormat="1" applyFont="1" applyBorder="1" applyAlignment="1">
      <alignment horizontal="left"/>
    </xf>
    <xf numFmtId="0" fontId="18" fillId="0" borderId="0" xfId="0" applyNumberFormat="1" applyFont="1" applyBorder="1" applyAlignment="1">
      <alignment horizontal="center"/>
    </xf>
    <xf numFmtId="0" fontId="18"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18" fillId="0" borderId="0" xfId="0" applyNumberFormat="1" applyFont="1" applyBorder="1" applyAlignment="1">
      <alignment horizontal="right"/>
    </xf>
    <xf numFmtId="49" fontId="18" fillId="0" borderId="0" xfId="0" applyNumberFormat="1" applyFont="1" applyBorder="1" applyAlignment="1">
      <alignment horizontal="center"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wrapText="1"/>
    </xf>
    <xf numFmtId="0" fontId="18" fillId="0" borderId="3" xfId="0" applyNumberFormat="1" applyFont="1" applyBorder="1" applyAlignment="1">
      <alignment horizontal="left"/>
    </xf>
    <xf numFmtId="0" fontId="18" fillId="0" borderId="19" xfId="0" applyNumberFormat="1" applyFont="1" applyBorder="1" applyAlignment="1">
      <alignment horizontal="left"/>
    </xf>
    <xf numFmtId="0" fontId="18" fillId="3" borderId="5" xfId="0" applyFont="1" applyFill="1" applyBorder="1" applyAlignment="1">
      <alignment horizontal="center" vertical="top"/>
    </xf>
    <xf numFmtId="0" fontId="18" fillId="3" borderId="6" xfId="0" applyFont="1" applyFill="1" applyBorder="1" applyAlignment="1">
      <alignment horizontal="center" vertical="top"/>
    </xf>
    <xf numFmtId="1" fontId="18" fillId="3" borderId="7" xfId="0" applyNumberFormat="1" applyFont="1" applyFill="1" applyBorder="1" applyAlignment="1">
      <alignment horizontal="center" vertical="top"/>
    </xf>
    <xf numFmtId="0" fontId="1" fillId="0" borderId="4" xfId="0" applyNumberFormat="1" applyFont="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5"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6" fillId="0" borderId="0" xfId="0" applyFont="1" applyAlignment="1">
      <alignment horizontal="left"/>
    </xf>
    <xf numFmtId="0" fontId="6"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top"/>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xf>
    <xf numFmtId="49" fontId="6" fillId="0" borderId="0" xfId="0" applyNumberFormat="1" applyFont="1" applyBorder="1" applyAlignment="1">
      <alignment horizontal="left"/>
    </xf>
    <xf numFmtId="49" fontId="6" fillId="0" borderId="0" xfId="0" applyNumberFormat="1" applyFont="1" applyBorder="1" applyAlignment="1">
      <alignment horizontal="left" wrapText="1"/>
    </xf>
    <xf numFmtId="2" fontId="6" fillId="0" borderId="0" xfId="0" applyNumberFormat="1" applyFont="1" applyBorder="1" applyAlignment="1">
      <alignment horizontal="lef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49" fontId="6" fillId="0" borderId="5" xfId="0" applyNumberFormat="1" applyFont="1" applyFill="1" applyBorder="1" applyAlignment="1">
      <alignment horizontal="center"/>
    </xf>
    <xf numFmtId="49" fontId="6" fillId="0" borderId="6" xfId="0" applyNumberFormat="1" applyFont="1" applyFill="1" applyBorder="1" applyAlignment="1">
      <alignment horizontal="center"/>
    </xf>
    <xf numFmtId="49" fontId="6" fillId="0" borderId="7" xfId="0" applyNumberFormat="1" applyFont="1" applyFill="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6" fillId="0" borderId="6"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6" fillId="0" borderId="5" xfId="0" applyNumberFormat="1" applyFont="1" applyFill="1" applyBorder="1" applyAlignment="1">
      <alignment horizontal="center" vertical="top"/>
    </xf>
    <xf numFmtId="0" fontId="6" fillId="0" borderId="38" xfId="0" applyFont="1" applyBorder="1" applyAlignment="1">
      <alignment horizontal="center" vertical="top" wrapText="1"/>
    </xf>
    <xf numFmtId="0" fontId="6" fillId="0" borderId="2" xfId="0" applyFont="1" applyBorder="1" applyAlignment="1">
      <alignment horizontal="center" vertical="top" wrapText="1"/>
    </xf>
    <xf numFmtId="0" fontId="6" fillId="0" borderId="3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49" fontId="6" fillId="0" borderId="2" xfId="0" applyNumberFormat="1" applyFont="1" applyFill="1" applyBorder="1" applyAlignment="1">
      <alignment horizontal="center"/>
    </xf>
    <xf numFmtId="49" fontId="6" fillId="0" borderId="37" xfId="0" applyNumberFormat="1" applyFont="1" applyFill="1" applyBorder="1" applyAlignment="1">
      <alignment horizontal="center"/>
    </xf>
    <xf numFmtId="0" fontId="6" fillId="0" borderId="38" xfId="0" applyFont="1" applyFill="1" applyBorder="1" applyAlignment="1">
      <alignment horizontal="center"/>
    </xf>
    <xf numFmtId="0" fontId="6" fillId="0" borderId="2" xfId="0" applyFont="1" applyFill="1" applyBorder="1" applyAlignment="1">
      <alignment horizontal="center"/>
    </xf>
    <xf numFmtId="0" fontId="6" fillId="0" borderId="37" xfId="0" applyFont="1" applyFill="1" applyBorder="1" applyAlignment="1">
      <alignment horizontal="center"/>
    </xf>
    <xf numFmtId="49" fontId="6" fillId="0" borderId="27" xfId="0" applyNumberFormat="1" applyFont="1" applyBorder="1" applyAlignment="1">
      <alignment horizontal="right"/>
    </xf>
    <xf numFmtId="49" fontId="6" fillId="0" borderId="13" xfId="0" applyNumberFormat="1" applyFont="1" applyBorder="1" applyAlignment="1">
      <alignment horizontal="right"/>
    </xf>
    <xf numFmtId="49" fontId="6" fillId="0" borderId="6" xfId="0" applyNumberFormat="1" applyFont="1" applyBorder="1" applyAlignment="1">
      <alignment horizontal="center"/>
    </xf>
    <xf numFmtId="49" fontId="6" fillId="0" borderId="13" xfId="0" applyNumberFormat="1" applyFont="1" applyBorder="1" applyAlignment="1">
      <alignment horizontal="left"/>
    </xf>
    <xf numFmtId="49" fontId="6" fillId="0" borderId="28" xfId="0" applyNumberFormat="1" applyFont="1" applyBorder="1" applyAlignment="1">
      <alignment horizontal="left"/>
    </xf>
    <xf numFmtId="0" fontId="6" fillId="0" borderId="27" xfId="0" applyFont="1" applyBorder="1" applyAlignment="1">
      <alignment horizontal="center" vertical="top" wrapText="1"/>
    </xf>
    <xf numFmtId="0" fontId="6" fillId="0" borderId="13" xfId="0" applyFont="1" applyBorder="1" applyAlignment="1">
      <alignment horizontal="center" vertical="top" wrapText="1"/>
    </xf>
    <xf numFmtId="0" fontId="6" fillId="0" borderId="28" xfId="0" applyFont="1" applyBorder="1" applyAlignment="1">
      <alignment horizontal="center"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49" fontId="6" fillId="0" borderId="6" xfId="0" applyNumberFormat="1" applyFont="1" applyBorder="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1" fillId="0" borderId="17" xfId="0" applyNumberFormat="1" applyFont="1" applyBorder="1" applyAlignment="1">
      <alignment horizontal="center"/>
    </xf>
    <xf numFmtId="49" fontId="1" fillId="0" borderId="6"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wrapText="1"/>
    </xf>
    <xf numFmtId="0" fontId="1" fillId="0" borderId="6" xfId="0" applyNumberFormat="1" applyFont="1" applyBorder="1" applyAlignment="1">
      <alignment horizontal="left"/>
    </xf>
    <xf numFmtId="0" fontId="16" fillId="0" borderId="2" xfId="0" applyNumberFormat="1" applyFont="1" applyBorder="1" applyAlignment="1">
      <alignment horizontal="left"/>
    </xf>
    <xf numFmtId="0" fontId="16" fillId="0" borderId="6" xfId="0" applyNumberFormat="1" applyFont="1" applyBorder="1" applyAlignment="1">
      <alignment horizontal="left"/>
    </xf>
    <xf numFmtId="0" fontId="6" fillId="0" borderId="2" xfId="0" applyNumberFormat="1" applyFont="1" applyBorder="1" applyAlignment="1">
      <alignment horizontal="left"/>
    </xf>
    <xf numFmtId="0" fontId="6" fillId="0" borderId="2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NumberFormat="1" applyFont="1" applyFill="1" applyBorder="1" applyAlignment="1">
      <alignment horizontal="right"/>
    </xf>
    <xf numFmtId="0" fontId="6" fillId="0" borderId="27" xfId="0" applyFont="1" applyFill="1" applyBorder="1" applyAlignment="1">
      <alignment horizontal="center"/>
    </xf>
    <xf numFmtId="0" fontId="6" fillId="0" borderId="13" xfId="0" applyFont="1" applyFill="1" applyBorder="1" applyAlignment="1">
      <alignment horizontal="center"/>
    </xf>
    <xf numFmtId="0" fontId="6" fillId="0" borderId="28" xfId="0" applyFont="1" applyFill="1" applyBorder="1" applyAlignment="1">
      <alignment horizontal="center"/>
    </xf>
    <xf numFmtId="0" fontId="6" fillId="0" borderId="0" xfId="0" applyFont="1" applyFill="1" applyAlignment="1">
      <alignment horizontal="right"/>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2" xfId="0" applyNumberFormat="1" applyFont="1" applyFill="1" applyBorder="1" applyAlignment="1">
      <alignment horizontal="left"/>
    </xf>
    <xf numFmtId="0" fontId="6" fillId="0" borderId="0" xfId="0" applyNumberFormat="1" applyFont="1" applyFill="1" applyBorder="1" applyAlignment="1">
      <alignment horizontal="left"/>
    </xf>
    <xf numFmtId="0" fontId="7" fillId="0" borderId="13" xfId="0" applyNumberFormat="1" applyFont="1" applyBorder="1" applyAlignment="1">
      <alignment horizontal="center" vertical="top" wrapText="1"/>
    </xf>
    <xf numFmtId="0" fontId="3" fillId="0" borderId="0" xfId="0" applyNumberFormat="1" applyFont="1" applyBorder="1" applyAlignment="1">
      <alignment horizontal="right" vertical="center" wrapText="1"/>
    </xf>
    <xf numFmtId="0" fontId="6" fillId="0" borderId="6" xfId="0" applyNumberFormat="1" applyFont="1" applyBorder="1" applyAlignment="1">
      <alignment horizontal="left"/>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8"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6" fillId="0" borderId="13" xfId="0" applyFont="1" applyBorder="1" applyAlignment="1">
      <alignment horizontal="center" wrapText="1"/>
    </xf>
    <xf numFmtId="0" fontId="6" fillId="0" borderId="2" xfId="0" applyFont="1" applyBorder="1" applyAlignment="1">
      <alignment horizontal="center" wrapText="1"/>
    </xf>
    <xf numFmtId="0" fontId="6" fillId="0" borderId="2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0" xfId="0" applyNumberFormat="1" applyFont="1" applyFill="1" applyBorder="1" applyAlignment="1">
      <alignment horizontal="left"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6" fillId="0" borderId="38" xfId="0" applyFont="1" applyBorder="1" applyAlignment="1">
      <alignment horizontal="center" vertical="center" wrapText="1"/>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6" fillId="0" borderId="0" xfId="0" applyNumberFormat="1" applyFont="1" applyBorder="1" applyAlignment="1">
      <alignment horizont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38" xfId="0" applyFont="1" applyFill="1" applyBorder="1" applyAlignment="1">
      <alignment horizontal="left" wrapText="1"/>
    </xf>
    <xf numFmtId="0" fontId="6" fillId="0" borderId="2" xfId="0" applyFont="1" applyFill="1" applyBorder="1" applyAlignment="1">
      <alignment horizontal="left" wrapText="1"/>
    </xf>
    <xf numFmtId="0" fontId="6" fillId="0" borderId="37" xfId="0" applyFont="1" applyFill="1" applyBorder="1" applyAlignment="1">
      <alignment horizontal="left" wrapText="1"/>
    </xf>
    <xf numFmtId="49" fontId="6" fillId="0" borderId="13"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5" xfId="0" applyNumberFormat="1" applyFont="1" applyFill="1" applyBorder="1" applyAlignment="1">
      <alignment horizontal="center" vertical="top"/>
    </xf>
    <xf numFmtId="49" fontId="6" fillId="0" borderId="6" xfId="0" applyNumberFormat="1" applyFont="1" applyFill="1" applyBorder="1" applyAlignment="1">
      <alignment horizontal="center" vertical="top"/>
    </xf>
    <xf numFmtId="49" fontId="6" fillId="0" borderId="7" xfId="0" applyNumberFormat="1" applyFont="1" applyFill="1" applyBorder="1" applyAlignment="1">
      <alignment horizontal="center" vertical="top"/>
    </xf>
    <xf numFmtId="0" fontId="6" fillId="0" borderId="5" xfId="0" applyFont="1" applyBorder="1" applyAlignment="1">
      <alignment horizontal="center" vertical="top"/>
    </xf>
    <xf numFmtId="49" fontId="6" fillId="0" borderId="2" xfId="0" applyNumberFormat="1" applyFont="1" applyBorder="1" applyAlignment="1">
      <alignment horizontal="left"/>
    </xf>
    <xf numFmtId="0" fontId="3" fillId="0" borderId="0" xfId="0" applyNumberFormat="1" applyFont="1" applyFill="1" applyBorder="1" applyAlignment="1">
      <alignment horizontal="right" vertical="center" wrapText="1"/>
    </xf>
    <xf numFmtId="49" fontId="1" fillId="0" borderId="23"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3" fillId="0" borderId="0" xfId="0" applyNumberFormat="1" applyFont="1" applyBorder="1" applyAlignment="1">
      <alignment horizontal="right" vertical="top" wrapText="1"/>
    </xf>
    <xf numFmtId="49" fontId="1" fillId="0" borderId="17"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3"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27"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6" fillId="0" borderId="0" xfId="0" applyNumberFormat="1" applyFont="1" applyAlignment="1">
      <alignment horizontal="left"/>
    </xf>
    <xf numFmtId="0" fontId="6" fillId="0" borderId="6" xfId="0" applyNumberFormat="1" applyFont="1" applyBorder="1" applyAlignment="1">
      <alignment horizontal="center" vertical="center"/>
    </xf>
    <xf numFmtId="0" fontId="1" fillId="0" borderId="0" xfId="0" applyNumberFormat="1" applyFont="1" applyFill="1" applyBorder="1" applyAlignment="1">
      <alignment horizontal="left" wrapText="1"/>
    </xf>
    <xf numFmtId="0" fontId="15" fillId="0" borderId="2" xfId="0" applyNumberFormat="1" applyFont="1" applyBorder="1" applyAlignment="1">
      <alignment horizontal="center" wrapText="1"/>
    </xf>
    <xf numFmtId="0" fontId="3" fillId="0" borderId="0" xfId="0" applyNumberFormat="1" applyFont="1" applyBorder="1" applyAlignment="1">
      <alignment horizontal="left" vertical="top" wrapText="1"/>
    </xf>
    <xf numFmtId="0" fontId="6" fillId="0" borderId="0" xfId="0" applyFont="1" applyAlignment="1">
      <alignment horizontal="center"/>
    </xf>
    <xf numFmtId="0" fontId="6" fillId="0" borderId="2" xfId="0" applyFont="1" applyBorder="1" applyAlignment="1">
      <alignment horizontal="left"/>
    </xf>
    <xf numFmtId="0" fontId="7" fillId="0" borderId="0" xfId="0" applyFont="1" applyBorder="1" applyAlignment="1">
      <alignment horizontal="center" vertical="top" wrapText="1"/>
    </xf>
    <xf numFmtId="0" fontId="6" fillId="0" borderId="2" xfId="0" applyNumberFormat="1" applyFont="1" applyBorder="1" applyAlignment="1">
      <alignment horizontal="center"/>
    </xf>
    <xf numFmtId="49" fontId="6" fillId="0" borderId="2" xfId="0" applyNumberFormat="1" applyFont="1" applyBorder="1" applyAlignment="1">
      <alignment horizontal="center"/>
    </xf>
    <xf numFmtId="49" fontId="6" fillId="0" borderId="0" xfId="0" applyNumberFormat="1" applyFont="1" applyAlignment="1">
      <alignment horizontal="right"/>
    </xf>
    <xf numFmtId="0" fontId="7" fillId="0" borderId="0" xfId="0" applyFont="1" applyFill="1" applyBorder="1" applyAlignment="1">
      <alignment horizontal="center" vertical="top"/>
    </xf>
    <xf numFmtId="0" fontId="18" fillId="0" borderId="0" xfId="0" applyNumberFormat="1" applyFont="1" applyBorder="1" applyAlignment="1">
      <alignment horizontal="center"/>
    </xf>
    <xf numFmtId="0" fontId="18" fillId="0" borderId="0" xfId="0" applyNumberFormat="1" applyFont="1" applyFill="1" applyBorder="1" applyAlignment="1">
      <alignment horizontal="right"/>
    </xf>
    <xf numFmtId="49" fontId="18" fillId="0" borderId="2" xfId="0" applyNumberFormat="1" applyFont="1" applyFill="1" applyBorder="1" applyAlignment="1">
      <alignment horizontal="center"/>
    </xf>
    <xf numFmtId="0" fontId="18" fillId="0" borderId="0" xfId="0" applyNumberFormat="1" applyFont="1" applyFill="1" applyBorder="1" applyAlignment="1">
      <alignment horizontal="left"/>
    </xf>
    <xf numFmtId="0" fontId="20" fillId="0" borderId="2" xfId="0" applyNumberFormat="1" applyFont="1" applyFill="1" applyBorder="1" applyAlignment="1">
      <alignment horizontal="center" wrapText="1"/>
    </xf>
    <xf numFmtId="0" fontId="18" fillId="0" borderId="0" xfId="0" applyNumberFormat="1" applyFont="1" applyBorder="1" applyAlignment="1">
      <alignment horizontal="right" vertical="center" wrapText="1"/>
    </xf>
    <xf numFmtId="49" fontId="18" fillId="3" borderId="14" xfId="0" applyNumberFormat="1" applyFont="1" applyFill="1" applyBorder="1" applyAlignment="1">
      <alignment horizontal="center" vertical="center"/>
    </xf>
    <xf numFmtId="49" fontId="18" fillId="3" borderId="15"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18" fillId="0" borderId="0" xfId="0" applyNumberFormat="1" applyFont="1" applyFill="1" applyBorder="1" applyAlignment="1">
      <alignment horizontal="left" wrapText="1"/>
    </xf>
    <xf numFmtId="0" fontId="21" fillId="0" borderId="6" xfId="0" applyNumberFormat="1" applyFont="1" applyBorder="1" applyAlignment="1">
      <alignment horizontal="left"/>
    </xf>
    <xf numFmtId="0" fontId="18" fillId="0" borderId="2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49" fontId="18" fillId="0" borderId="13" xfId="0" applyNumberFormat="1" applyFont="1" applyBorder="1" applyAlignment="1">
      <alignment horizontal="center"/>
    </xf>
    <xf numFmtId="49" fontId="18" fillId="0" borderId="28" xfId="0" applyNumberFormat="1" applyFont="1" applyBorder="1" applyAlignment="1">
      <alignment horizontal="center"/>
    </xf>
    <xf numFmtId="49" fontId="18" fillId="0" borderId="27" xfId="0" applyNumberFormat="1" applyFont="1" applyBorder="1" applyAlignment="1">
      <alignment horizontal="center"/>
    </xf>
    <xf numFmtId="49" fontId="18" fillId="0" borderId="6" xfId="0" applyNumberFormat="1" applyFont="1" applyBorder="1" applyAlignment="1">
      <alignment horizontal="center"/>
    </xf>
    <xf numFmtId="0" fontId="18" fillId="0" borderId="13" xfId="0" applyFont="1" applyBorder="1" applyAlignment="1">
      <alignment horizontal="center" wrapText="1"/>
    </xf>
    <xf numFmtId="0" fontId="18" fillId="0" borderId="2" xfId="0" applyFont="1" applyBorder="1" applyAlignment="1">
      <alignment horizont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49" fontId="18" fillId="0" borderId="27" xfId="0" applyNumberFormat="1" applyFont="1" applyBorder="1" applyAlignment="1">
      <alignment horizontal="right"/>
    </xf>
    <xf numFmtId="49" fontId="18" fillId="0" borderId="13" xfId="0" applyNumberFormat="1" applyFont="1" applyBorder="1" applyAlignment="1">
      <alignment horizontal="right"/>
    </xf>
    <xf numFmtId="0" fontId="18" fillId="0" borderId="38" xfId="0" applyFont="1" applyBorder="1" applyAlignment="1">
      <alignment horizontal="center" vertical="top" wrapText="1"/>
    </xf>
    <xf numFmtId="0" fontId="18" fillId="0" borderId="2" xfId="0" applyFont="1" applyBorder="1" applyAlignment="1">
      <alignment horizontal="center" vertical="top" wrapText="1"/>
    </xf>
    <xf numFmtId="0" fontId="18" fillId="0" borderId="37" xfId="0" applyFont="1" applyBorder="1" applyAlignment="1">
      <alignment horizontal="center" vertical="top" wrapText="1"/>
    </xf>
    <xf numFmtId="49" fontId="18" fillId="0" borderId="13" xfId="0" applyNumberFormat="1" applyFont="1" applyBorder="1" applyAlignment="1">
      <alignment horizontal="left"/>
    </xf>
    <xf numFmtId="49" fontId="18" fillId="0" borderId="28" xfId="0" applyNumberFormat="1" applyFont="1" applyBorder="1" applyAlignment="1">
      <alignment horizontal="left"/>
    </xf>
    <xf numFmtId="0" fontId="18" fillId="0" borderId="5" xfId="0" applyNumberFormat="1" applyFont="1" applyFill="1" applyBorder="1" applyAlignment="1">
      <alignment horizontal="center" vertical="top"/>
    </xf>
    <xf numFmtId="0" fontId="18" fillId="0" borderId="6" xfId="0" applyNumberFormat="1" applyFont="1" applyFill="1" applyBorder="1" applyAlignment="1">
      <alignment horizontal="center" vertical="top"/>
    </xf>
    <xf numFmtId="0" fontId="18" fillId="0" borderId="7" xfId="0" applyNumberFormat="1" applyFont="1" applyFill="1" applyBorder="1" applyAlignment="1">
      <alignment horizontal="center" vertical="top"/>
    </xf>
    <xf numFmtId="0" fontId="18" fillId="0" borderId="2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49" fontId="18" fillId="0" borderId="5" xfId="0" applyNumberFormat="1" applyFont="1" applyFill="1" applyBorder="1" applyAlignment="1">
      <alignment horizontal="center" vertical="top"/>
    </xf>
    <xf numFmtId="49" fontId="18" fillId="0" borderId="6" xfId="0" applyNumberFormat="1" applyFont="1" applyFill="1" applyBorder="1" applyAlignment="1">
      <alignment horizontal="center" vertical="top"/>
    </xf>
    <xf numFmtId="49" fontId="18" fillId="0" borderId="7" xfId="0" applyNumberFormat="1" applyFont="1" applyFill="1" applyBorder="1" applyAlignment="1">
      <alignment horizontal="center" vertical="top"/>
    </xf>
    <xf numFmtId="0" fontId="18" fillId="0" borderId="5" xfId="0" applyFont="1" applyFill="1" applyBorder="1" applyAlignment="1">
      <alignment horizontal="center" vertical="top"/>
    </xf>
    <xf numFmtId="0" fontId="18" fillId="0" borderId="6" xfId="0" applyFont="1" applyFill="1" applyBorder="1" applyAlignment="1">
      <alignment horizontal="center" vertical="top"/>
    </xf>
    <xf numFmtId="0" fontId="18" fillId="0" borderId="7" xfId="0" applyFont="1" applyFill="1" applyBorder="1" applyAlignment="1">
      <alignment horizontal="center" vertical="top"/>
    </xf>
    <xf numFmtId="0" fontId="18" fillId="0" borderId="5" xfId="0" applyFont="1" applyBorder="1" applyAlignment="1">
      <alignment horizontal="center" vertical="top"/>
    </xf>
    <xf numFmtId="0" fontId="18" fillId="0" borderId="6" xfId="0" applyFont="1" applyBorder="1" applyAlignment="1">
      <alignment horizontal="center" vertical="top"/>
    </xf>
    <xf numFmtId="2" fontId="18" fillId="0" borderId="5" xfId="0" applyNumberFormat="1" applyFont="1" applyBorder="1" applyAlignment="1">
      <alignment horizontal="center" vertical="top"/>
    </xf>
    <xf numFmtId="2" fontId="18" fillId="0" borderId="6" xfId="0" applyNumberFormat="1" applyFont="1" applyBorder="1" applyAlignment="1">
      <alignment horizontal="center" vertical="top"/>
    </xf>
    <xf numFmtId="2" fontId="18" fillId="0" borderId="7" xfId="0" applyNumberFormat="1" applyFont="1" applyBorder="1" applyAlignment="1">
      <alignment horizontal="center" vertical="top"/>
    </xf>
    <xf numFmtId="0" fontId="18" fillId="0" borderId="5" xfId="0" applyNumberFormat="1" applyFont="1" applyBorder="1" applyAlignment="1">
      <alignment horizontal="center" vertical="top"/>
    </xf>
    <xf numFmtId="0" fontId="18" fillId="0" borderId="6" xfId="0" applyNumberFormat="1" applyFont="1" applyBorder="1" applyAlignment="1">
      <alignment horizontal="center" vertical="top"/>
    </xf>
    <xf numFmtId="0" fontId="18" fillId="0" borderId="7" xfId="0" applyNumberFormat="1" applyFont="1" applyBorder="1" applyAlignment="1">
      <alignment horizontal="center" vertical="top"/>
    </xf>
    <xf numFmtId="49" fontId="18" fillId="0" borderId="27" xfId="0" applyNumberFormat="1" applyFont="1" applyFill="1" applyBorder="1" applyAlignment="1">
      <alignment horizontal="center" vertical="top" wrapText="1"/>
    </xf>
    <xf numFmtId="49" fontId="18" fillId="0" borderId="13" xfId="0" quotePrefix="1" applyNumberFormat="1" applyFont="1" applyFill="1" applyBorder="1" applyAlignment="1">
      <alignment horizontal="center" vertical="top" wrapText="1"/>
    </xf>
    <xf numFmtId="49" fontId="18" fillId="0" borderId="28" xfId="0" quotePrefix="1" applyNumberFormat="1" applyFont="1" applyFill="1" applyBorder="1" applyAlignment="1">
      <alignment horizontal="center" vertical="top" wrapText="1"/>
    </xf>
    <xf numFmtId="49" fontId="18" fillId="0" borderId="3" xfId="0" quotePrefix="1" applyNumberFormat="1" applyFont="1" applyFill="1" applyBorder="1" applyAlignment="1">
      <alignment horizontal="center" vertical="top" wrapText="1"/>
    </xf>
    <xf numFmtId="49" fontId="18" fillId="0" borderId="0" xfId="0" quotePrefix="1" applyNumberFormat="1" applyFont="1" applyFill="1" applyBorder="1" applyAlignment="1">
      <alignment horizontal="center" vertical="top" wrapText="1"/>
    </xf>
    <xf numFmtId="49" fontId="18" fillId="0" borderId="19" xfId="0" quotePrefix="1" applyNumberFormat="1" applyFont="1" applyFill="1" applyBorder="1" applyAlignment="1">
      <alignment horizontal="center" vertical="top" wrapText="1"/>
    </xf>
    <xf numFmtId="49" fontId="18" fillId="0" borderId="38" xfId="0" quotePrefix="1" applyNumberFormat="1" applyFont="1" applyFill="1" applyBorder="1" applyAlignment="1">
      <alignment horizontal="center" vertical="top" wrapText="1"/>
    </xf>
    <xf numFmtId="49" fontId="18" fillId="0" borderId="2" xfId="0" quotePrefix="1" applyNumberFormat="1" applyFont="1" applyFill="1" applyBorder="1" applyAlignment="1">
      <alignment horizontal="center" vertical="top" wrapText="1"/>
    </xf>
    <xf numFmtId="49" fontId="18" fillId="0" borderId="37" xfId="0" quotePrefix="1" applyNumberFormat="1"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28"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38"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37" xfId="0" applyFont="1" applyFill="1" applyBorder="1" applyAlignment="1">
      <alignment horizontal="center" vertical="top" wrapText="1"/>
    </xf>
    <xf numFmtId="0" fontId="18" fillId="0" borderId="5" xfId="0" applyFont="1" applyFill="1" applyBorder="1" applyAlignment="1">
      <alignment wrapText="1"/>
    </xf>
    <xf numFmtId="0" fontId="18" fillId="0" borderId="6" xfId="0" applyFont="1" applyFill="1" applyBorder="1" applyAlignment="1">
      <alignment wrapText="1"/>
    </xf>
    <xf numFmtId="0" fontId="18" fillId="0" borderId="7" xfId="0" applyFont="1" applyFill="1" applyBorder="1" applyAlignment="1">
      <alignment wrapText="1"/>
    </xf>
    <xf numFmtId="0" fontId="18" fillId="0" borderId="5"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7" xfId="0" applyFont="1" applyBorder="1" applyAlignment="1">
      <alignment horizontal="center" vertical="top"/>
    </xf>
    <xf numFmtId="0" fontId="18" fillId="0" borderId="27" xfId="0" applyFont="1" applyFill="1" applyBorder="1" applyAlignment="1">
      <alignment wrapText="1"/>
    </xf>
    <xf numFmtId="0" fontId="18" fillId="0" borderId="13" xfId="0" applyFont="1" applyFill="1" applyBorder="1" applyAlignment="1">
      <alignment wrapText="1"/>
    </xf>
    <xf numFmtId="0" fontId="18" fillId="0" borderId="28" xfId="0" applyFont="1" applyFill="1" applyBorder="1" applyAlignment="1">
      <alignment wrapText="1"/>
    </xf>
    <xf numFmtId="0" fontId="18" fillId="0" borderId="38" xfId="0" applyFont="1" applyFill="1" applyBorder="1" applyAlignment="1">
      <alignment wrapText="1"/>
    </xf>
    <xf numFmtId="0" fontId="18" fillId="0" borderId="2" xfId="0" applyFont="1" applyFill="1" applyBorder="1" applyAlignment="1">
      <alignment wrapText="1"/>
    </xf>
    <xf numFmtId="0" fontId="18" fillId="0" borderId="37" xfId="0" applyFont="1" applyFill="1" applyBorder="1" applyAlignment="1">
      <alignment wrapText="1"/>
    </xf>
    <xf numFmtId="49" fontId="18" fillId="0" borderId="27" xfId="0" applyNumberFormat="1" applyFont="1" applyFill="1" applyBorder="1" applyAlignment="1">
      <alignment horizontal="center" vertical="top"/>
    </xf>
    <xf numFmtId="49" fontId="18" fillId="0" borderId="13" xfId="0" applyNumberFormat="1" applyFont="1" applyFill="1" applyBorder="1" applyAlignment="1">
      <alignment horizontal="center" vertical="top"/>
    </xf>
    <xf numFmtId="49" fontId="18" fillId="0" borderId="28" xfId="0" applyNumberFormat="1" applyFont="1" applyFill="1" applyBorder="1" applyAlignment="1">
      <alignment horizontal="center" vertical="top"/>
    </xf>
    <xf numFmtId="49" fontId="18" fillId="0" borderId="38" xfId="0" applyNumberFormat="1" applyFont="1" applyFill="1" applyBorder="1" applyAlignment="1">
      <alignment horizontal="center" vertical="top"/>
    </xf>
    <xf numFmtId="49" fontId="18" fillId="0" borderId="2" xfId="0" applyNumberFormat="1" applyFont="1" applyFill="1" applyBorder="1" applyAlignment="1">
      <alignment horizontal="center" vertical="top"/>
    </xf>
    <xf numFmtId="49" fontId="18" fillId="0" borderId="37" xfId="0" applyNumberFormat="1" applyFont="1" applyFill="1" applyBorder="1" applyAlignment="1">
      <alignment horizontal="center" vertical="top"/>
    </xf>
    <xf numFmtId="0" fontId="18" fillId="0" borderId="27" xfId="0" applyFont="1" applyFill="1" applyBorder="1" applyAlignment="1">
      <alignment horizontal="center" vertical="top"/>
    </xf>
    <xf numFmtId="0" fontId="18" fillId="0" borderId="13" xfId="0" applyFont="1" applyFill="1" applyBorder="1" applyAlignment="1">
      <alignment horizontal="center" vertical="top"/>
    </xf>
    <xf numFmtId="0" fontId="18" fillId="0" borderId="28" xfId="0" applyFont="1" applyFill="1" applyBorder="1" applyAlignment="1">
      <alignment horizontal="center" vertical="top"/>
    </xf>
    <xf numFmtId="0" fontId="18" fillId="0" borderId="38" xfId="0" applyFont="1" applyFill="1" applyBorder="1" applyAlignment="1">
      <alignment horizontal="center" vertical="top"/>
    </xf>
    <xf numFmtId="0" fontId="18" fillId="0" borderId="2" xfId="0" applyFont="1" applyFill="1" applyBorder="1" applyAlignment="1">
      <alignment horizontal="center" vertical="top"/>
    </xf>
    <xf numFmtId="0" fontId="18" fillId="0" borderId="37" xfId="0" applyFont="1" applyFill="1" applyBorder="1" applyAlignment="1">
      <alignment horizontal="center" vertical="top"/>
    </xf>
    <xf numFmtId="0" fontId="18" fillId="0" borderId="27" xfId="0" applyFont="1" applyBorder="1" applyAlignment="1">
      <alignment horizontal="center" vertical="top"/>
    </xf>
    <xf numFmtId="0" fontId="18" fillId="0" borderId="13" xfId="0" applyFont="1" applyBorder="1" applyAlignment="1">
      <alignment horizontal="center" vertical="top"/>
    </xf>
    <xf numFmtId="0" fontId="18" fillId="0" borderId="28" xfId="0" applyFont="1" applyBorder="1" applyAlignment="1">
      <alignment horizontal="center" vertical="top"/>
    </xf>
    <xf numFmtId="0" fontId="18" fillId="0" borderId="38" xfId="0" applyFont="1" applyBorder="1" applyAlignment="1">
      <alignment horizontal="center" vertical="top"/>
    </xf>
    <xf numFmtId="0" fontId="18" fillId="0" borderId="2" xfId="0" applyFont="1" applyBorder="1" applyAlignment="1">
      <alignment horizontal="center" vertical="top"/>
    </xf>
    <xf numFmtId="0" fontId="18" fillId="0" borderId="37" xfId="0" applyFont="1" applyBorder="1" applyAlignment="1">
      <alignment horizontal="center" vertical="top"/>
    </xf>
    <xf numFmtId="0" fontId="18" fillId="0" borderId="13" xfId="0" applyFont="1" applyBorder="1" applyAlignment="1">
      <alignment horizontal="center" vertical="top"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7" xfId="0" applyFont="1" applyBorder="1" applyAlignment="1">
      <alignment horizontal="center" vertical="top" wrapText="1"/>
    </xf>
    <xf numFmtId="0" fontId="18" fillId="0" borderId="28" xfId="0" applyFont="1" applyBorder="1" applyAlignment="1">
      <alignment horizontal="center" vertical="top" wrapText="1"/>
    </xf>
    <xf numFmtId="49" fontId="18" fillId="0" borderId="5" xfId="0" applyNumberFormat="1" applyFont="1" applyFill="1" applyBorder="1" applyAlignment="1">
      <alignment horizontal="left" vertical="top" wrapText="1"/>
    </xf>
    <xf numFmtId="49" fontId="18" fillId="0" borderId="6"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7" xfId="0" applyFont="1" applyFill="1" applyBorder="1" applyAlignment="1">
      <alignment horizontal="center" vertical="top" wrapText="1"/>
    </xf>
    <xf numFmtId="2" fontId="18" fillId="2" borderId="5" xfId="0" applyNumberFormat="1" applyFont="1" applyFill="1" applyBorder="1" applyAlignment="1">
      <alignment horizontal="center" vertical="top" wrapText="1"/>
    </xf>
    <xf numFmtId="2" fontId="18" fillId="2" borderId="6" xfId="0" applyNumberFormat="1" applyFont="1" applyFill="1" applyBorder="1" applyAlignment="1">
      <alignment horizontal="center" vertical="top" wrapText="1"/>
    </xf>
    <xf numFmtId="2" fontId="18" fillId="2" borderId="7" xfId="0" applyNumberFormat="1" applyFont="1" applyFill="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1" fontId="18" fillId="0" borderId="5" xfId="0" applyNumberFormat="1" applyFont="1" applyBorder="1" applyAlignment="1">
      <alignment horizontal="center" vertical="top" wrapText="1"/>
    </xf>
    <xf numFmtId="1" fontId="18" fillId="0" borderId="6" xfId="0" applyNumberFormat="1" applyFont="1" applyBorder="1" applyAlignment="1">
      <alignment horizontal="center" vertical="top" wrapText="1"/>
    </xf>
    <xf numFmtId="1" fontId="18" fillId="0" borderId="7" xfId="0" applyNumberFormat="1" applyFont="1" applyBorder="1" applyAlignment="1">
      <alignment horizontal="center" vertical="top" wrapText="1"/>
    </xf>
    <xf numFmtId="49" fontId="18" fillId="0" borderId="5"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7" xfId="0" applyNumberFormat="1" applyFont="1" applyFill="1" applyBorder="1" applyAlignment="1">
      <alignment horizontal="center" vertical="top" wrapText="1"/>
    </xf>
    <xf numFmtId="0" fontId="18" fillId="0" borderId="5" xfId="0" applyNumberFormat="1" applyFont="1" applyFill="1" applyBorder="1" applyAlignment="1">
      <alignment horizontal="center" vertical="top" wrapText="1"/>
    </xf>
    <xf numFmtId="0" fontId="18" fillId="0" borderId="6" xfId="0" applyNumberFormat="1" applyFont="1" applyFill="1" applyBorder="1" applyAlignment="1">
      <alignment horizontal="center" vertical="top" wrapText="1"/>
    </xf>
    <xf numFmtId="0" fontId="18" fillId="0" borderId="7" xfId="0" applyNumberFormat="1" applyFont="1" applyFill="1" applyBorder="1" applyAlignment="1">
      <alignment horizontal="center" vertical="top"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7" xfId="0" applyFont="1" applyFill="1" applyBorder="1" applyAlignment="1">
      <alignment horizontal="center" vertical="top" wrapText="1"/>
    </xf>
    <xf numFmtId="49" fontId="18" fillId="0" borderId="13" xfId="0" applyNumberFormat="1" applyFont="1" applyFill="1" applyBorder="1" applyAlignment="1">
      <alignment horizontal="center" vertical="top" wrapText="1"/>
    </xf>
    <xf numFmtId="49" fontId="18" fillId="0" borderId="28" xfId="0" applyNumberFormat="1" applyFont="1" applyFill="1" applyBorder="1" applyAlignment="1">
      <alignment horizontal="center" vertical="top" wrapText="1"/>
    </xf>
    <xf numFmtId="49" fontId="18" fillId="0" borderId="38"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49" fontId="18" fillId="0" borderId="37" xfId="0" applyNumberFormat="1" applyFont="1" applyFill="1" applyBorder="1" applyAlignment="1">
      <alignment horizontal="center" vertical="top" wrapText="1"/>
    </xf>
    <xf numFmtId="0" fontId="18" fillId="0" borderId="27" xfId="0" applyNumberFormat="1" applyFont="1" applyFill="1" applyBorder="1" applyAlignment="1">
      <alignment horizontal="center" vertical="top"/>
    </xf>
    <xf numFmtId="0" fontId="18" fillId="0" borderId="13" xfId="0" applyNumberFormat="1" applyFont="1" applyFill="1" applyBorder="1" applyAlignment="1">
      <alignment horizontal="center" vertical="top"/>
    </xf>
    <xf numFmtId="0" fontId="18" fillId="0" borderId="28" xfId="0" applyNumberFormat="1" applyFont="1" applyFill="1" applyBorder="1" applyAlignment="1">
      <alignment horizontal="center" vertical="top"/>
    </xf>
    <xf numFmtId="0" fontId="18" fillId="0" borderId="38" xfId="0" applyNumberFormat="1" applyFont="1" applyFill="1" applyBorder="1" applyAlignment="1">
      <alignment horizontal="center" vertical="top"/>
    </xf>
    <xf numFmtId="0" fontId="18" fillId="0" borderId="2" xfId="0" applyNumberFormat="1" applyFont="1" applyFill="1" applyBorder="1" applyAlignment="1">
      <alignment horizontal="center" vertical="top"/>
    </xf>
    <xf numFmtId="0" fontId="18" fillId="0" borderId="37" xfId="0" applyNumberFormat="1" applyFont="1" applyFill="1" applyBorder="1" applyAlignment="1">
      <alignment horizontal="center" vertical="top"/>
    </xf>
    <xf numFmtId="0" fontId="21" fillId="0" borderId="6" xfId="0" applyNumberFormat="1" applyFont="1" applyBorder="1" applyAlignment="1">
      <alignment horizontal="center"/>
    </xf>
    <xf numFmtId="49" fontId="18" fillId="3" borderId="2" xfId="0" applyNumberFormat="1" applyFont="1" applyFill="1" applyBorder="1" applyAlignment="1">
      <alignment horizontal="center"/>
    </xf>
    <xf numFmtId="0" fontId="18" fillId="0" borderId="7" xfId="0" applyFont="1" applyBorder="1" applyAlignment="1">
      <alignment horizontal="center"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1" fontId="18" fillId="0" borderId="5" xfId="0" applyNumberFormat="1" applyFont="1" applyFill="1" applyBorder="1" applyAlignment="1">
      <alignment horizontal="center" vertical="top" wrapText="1"/>
    </xf>
    <xf numFmtId="1" fontId="18" fillId="0" borderId="6" xfId="0" applyNumberFormat="1" applyFont="1" applyFill="1" applyBorder="1" applyAlignment="1">
      <alignment horizontal="center" vertical="top" wrapText="1"/>
    </xf>
    <xf numFmtId="1" fontId="18" fillId="0" borderId="7" xfId="0" applyNumberFormat="1" applyFont="1" applyFill="1" applyBorder="1" applyAlignment="1">
      <alignment horizontal="center" vertical="top" wrapText="1"/>
    </xf>
    <xf numFmtId="49" fontId="18" fillId="0" borderId="3" xfId="0" applyNumberFormat="1" applyFont="1" applyFill="1" applyBorder="1" applyAlignment="1">
      <alignment horizontal="center" vertical="top" wrapText="1"/>
    </xf>
    <xf numFmtId="49" fontId="18" fillId="0" borderId="0" xfId="0" applyNumberFormat="1" applyFont="1" applyFill="1" applyBorder="1" applyAlignment="1">
      <alignment horizontal="center" vertical="top" wrapText="1"/>
    </xf>
    <xf numFmtId="49" fontId="18" fillId="0" borderId="19" xfId="0" applyNumberFormat="1" applyFont="1" applyFill="1" applyBorder="1" applyAlignment="1">
      <alignment horizontal="center" vertical="top" wrapText="1"/>
    </xf>
    <xf numFmtId="0" fontId="18" fillId="0" borderId="3" xfId="0" applyNumberFormat="1" applyFont="1" applyFill="1" applyBorder="1" applyAlignment="1">
      <alignment horizontal="center" vertical="top"/>
    </xf>
    <xf numFmtId="0" fontId="18" fillId="0" borderId="0" xfId="0" applyNumberFormat="1" applyFont="1" applyFill="1" applyBorder="1" applyAlignment="1">
      <alignment horizontal="center" vertical="top"/>
    </xf>
    <xf numFmtId="0" fontId="18" fillId="0" borderId="19" xfId="0" applyNumberFormat="1" applyFont="1" applyFill="1" applyBorder="1" applyAlignment="1">
      <alignment horizontal="center" vertical="top"/>
    </xf>
    <xf numFmtId="0" fontId="18" fillId="0" borderId="3" xfId="0" applyFont="1" applyFill="1" applyBorder="1" applyAlignment="1">
      <alignment horizontal="center" vertical="top"/>
    </xf>
    <xf numFmtId="0" fontId="18" fillId="0" borderId="0" xfId="0" applyFont="1" applyFill="1" applyBorder="1" applyAlignment="1">
      <alignment horizontal="center" vertical="top"/>
    </xf>
    <xf numFmtId="0" fontId="18" fillId="0" borderId="19" xfId="0" applyFont="1" applyFill="1" applyBorder="1" applyAlignment="1">
      <alignment horizontal="center" vertical="top"/>
    </xf>
    <xf numFmtId="49" fontId="18" fillId="0" borderId="6" xfId="0" applyNumberFormat="1" applyFont="1" applyBorder="1" applyAlignment="1">
      <alignment horizontal="left"/>
    </xf>
    <xf numFmtId="49" fontId="18" fillId="0" borderId="4" xfId="0" applyNumberFormat="1"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4" xfId="0" applyNumberFormat="1" applyFont="1" applyFill="1" applyBorder="1" applyAlignment="1">
      <alignment horizontal="center" vertical="top"/>
    </xf>
    <xf numFmtId="0" fontId="18" fillId="0" borderId="4" xfId="0" applyFont="1" applyFill="1" applyBorder="1" applyAlignment="1">
      <alignment horizontal="center" vertical="top"/>
    </xf>
    <xf numFmtId="1" fontId="18" fillId="0" borderId="5" xfId="0" applyNumberFormat="1" applyFont="1" applyBorder="1" applyAlignment="1">
      <alignment horizontal="center" vertical="top"/>
    </xf>
    <xf numFmtId="1" fontId="18" fillId="0" borderId="6" xfId="0" applyNumberFormat="1" applyFont="1" applyBorder="1" applyAlignment="1">
      <alignment horizontal="center" vertical="top"/>
    </xf>
    <xf numFmtId="1" fontId="18" fillId="0" borderId="7" xfId="0" applyNumberFormat="1" applyFont="1" applyBorder="1" applyAlignment="1">
      <alignment horizontal="center" vertical="top"/>
    </xf>
    <xf numFmtId="2" fontId="18" fillId="0" borderId="5" xfId="0" applyNumberFormat="1" applyFont="1" applyFill="1" applyBorder="1" applyAlignment="1">
      <alignment horizontal="center" vertical="top" wrapText="1"/>
    </xf>
    <xf numFmtId="2" fontId="18" fillId="0" borderId="6" xfId="0" applyNumberFormat="1" applyFont="1" applyFill="1" applyBorder="1" applyAlignment="1">
      <alignment horizontal="center" vertical="top" wrapText="1"/>
    </xf>
    <xf numFmtId="2" fontId="18" fillId="0" borderId="7" xfId="0" applyNumberFormat="1" applyFont="1" applyFill="1" applyBorder="1" applyAlignment="1">
      <alignment horizontal="center" vertical="top" wrapText="1"/>
    </xf>
    <xf numFmtId="49" fontId="18" fillId="3" borderId="5" xfId="0" applyNumberFormat="1" applyFont="1" applyFill="1" applyBorder="1" applyAlignment="1">
      <alignment horizontal="center" vertical="center"/>
    </xf>
    <xf numFmtId="49" fontId="18" fillId="3" borderId="6" xfId="0" applyNumberFormat="1" applyFont="1" applyFill="1" applyBorder="1" applyAlignment="1">
      <alignment horizontal="center" vertical="center"/>
    </xf>
    <xf numFmtId="49" fontId="18" fillId="3" borderId="7" xfId="0" applyNumberFormat="1" applyFont="1" applyFill="1" applyBorder="1" applyAlignment="1">
      <alignment horizontal="center" vertical="center"/>
    </xf>
    <xf numFmtId="49" fontId="18" fillId="0" borderId="6" xfId="0" quotePrefix="1" applyNumberFormat="1" applyFont="1" applyFill="1" applyBorder="1" applyAlignment="1">
      <alignment horizontal="center" vertical="top" wrapText="1"/>
    </xf>
    <xf numFmtId="49" fontId="18" fillId="0" borderId="7" xfId="0" quotePrefix="1" applyNumberFormat="1" applyFont="1" applyFill="1" applyBorder="1" applyAlignment="1">
      <alignment horizontal="center" vertical="top" wrapText="1"/>
    </xf>
    <xf numFmtId="0" fontId="18" fillId="0" borderId="5" xfId="0" applyFont="1" applyFill="1" applyBorder="1" applyAlignment="1">
      <alignment vertical="top" wrapText="1"/>
    </xf>
    <xf numFmtId="0" fontId="18" fillId="0" borderId="6" xfId="0" applyFont="1" applyFill="1" applyBorder="1" applyAlignment="1">
      <alignment vertical="top" wrapText="1"/>
    </xf>
    <xf numFmtId="0" fontId="18" fillId="0" borderId="7" xfId="0" applyFont="1" applyFill="1" applyBorder="1" applyAlignment="1">
      <alignment vertical="top" wrapText="1"/>
    </xf>
    <xf numFmtId="1" fontId="18" fillId="0" borderId="5" xfId="0" applyNumberFormat="1" applyFont="1" applyFill="1" applyBorder="1" applyAlignment="1">
      <alignment horizontal="center" vertical="top"/>
    </xf>
    <xf numFmtId="1" fontId="18" fillId="0" borderId="6" xfId="0" applyNumberFormat="1" applyFont="1" applyFill="1" applyBorder="1" applyAlignment="1">
      <alignment horizontal="center" vertical="top"/>
    </xf>
    <xf numFmtId="1" fontId="18" fillId="0" borderId="7" xfId="0" applyNumberFormat="1" applyFont="1" applyFill="1" applyBorder="1" applyAlignment="1">
      <alignment horizontal="center" vertical="top"/>
    </xf>
    <xf numFmtId="49" fontId="18" fillId="0" borderId="4" xfId="0" quotePrefix="1" applyNumberFormat="1" applyFont="1" applyFill="1" applyBorder="1" applyAlignment="1">
      <alignment horizontal="center" vertical="top" wrapText="1"/>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16" xfId="0" applyNumberFormat="1" applyFont="1" applyBorder="1" applyAlignment="1">
      <alignment horizontal="center" vertical="center"/>
    </xf>
    <xf numFmtId="0" fontId="18" fillId="3" borderId="6" xfId="0" applyFont="1" applyFill="1" applyBorder="1" applyAlignment="1">
      <alignment horizontal="center" vertical="top"/>
    </xf>
    <xf numFmtId="0" fontId="18" fillId="3" borderId="7" xfId="0" applyFont="1" applyFill="1" applyBorder="1" applyAlignment="1">
      <alignment horizontal="center" vertical="top"/>
    </xf>
    <xf numFmtId="1" fontId="18" fillId="3" borderId="5" xfId="0" applyNumberFormat="1" applyFont="1" applyFill="1" applyBorder="1" applyAlignment="1">
      <alignment horizontal="center" vertical="top"/>
    </xf>
    <xf numFmtId="1" fontId="18" fillId="3" borderId="6" xfId="0" applyNumberFormat="1" applyFont="1" applyFill="1" applyBorder="1" applyAlignment="1">
      <alignment horizontal="center" vertical="top"/>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7" xfId="0" applyFont="1" applyFill="1" applyBorder="1" applyAlignment="1">
      <alignment horizontal="left" vertical="top" wrapText="1"/>
    </xf>
    <xf numFmtId="49" fontId="18" fillId="3" borderId="5" xfId="0" applyNumberFormat="1" applyFont="1" applyFill="1" applyBorder="1" applyAlignment="1">
      <alignment horizontal="center" vertical="top"/>
    </xf>
    <xf numFmtId="49" fontId="18" fillId="3" borderId="6" xfId="0" applyNumberFormat="1" applyFont="1" applyFill="1" applyBorder="1" applyAlignment="1">
      <alignment horizontal="center" vertical="top"/>
    </xf>
    <xf numFmtId="49" fontId="18" fillId="3" borderId="7" xfId="0" applyNumberFormat="1" applyFont="1" applyFill="1" applyBorder="1" applyAlignment="1">
      <alignment horizontal="center" vertical="top"/>
    </xf>
    <xf numFmtId="0" fontId="18" fillId="3" borderId="5" xfId="0" applyFont="1" applyFill="1" applyBorder="1" applyAlignment="1">
      <alignment horizontal="center" vertical="top"/>
    </xf>
    <xf numFmtId="1" fontId="18" fillId="2" borderId="5" xfId="0" applyNumberFormat="1" applyFont="1" applyFill="1" applyBorder="1" applyAlignment="1">
      <alignment horizontal="center" vertical="top" wrapText="1"/>
    </xf>
    <xf numFmtId="1" fontId="18" fillId="2" borderId="6" xfId="0" applyNumberFormat="1" applyFont="1" applyFill="1" applyBorder="1" applyAlignment="1">
      <alignment horizontal="center" vertical="top" wrapText="1"/>
    </xf>
    <xf numFmtId="1" fontId="18" fillId="2" borderId="7" xfId="0" applyNumberFormat="1" applyFont="1" applyFill="1" applyBorder="1" applyAlignment="1">
      <alignment horizontal="center" vertical="top" wrapText="1"/>
    </xf>
    <xf numFmtId="0" fontId="18" fillId="3" borderId="38" xfId="0" applyFont="1" applyFill="1" applyBorder="1" applyAlignment="1">
      <alignment wrapText="1"/>
    </xf>
    <xf numFmtId="0" fontId="18" fillId="3" borderId="2" xfId="0" applyFont="1" applyFill="1" applyBorder="1" applyAlignment="1">
      <alignment wrapText="1"/>
    </xf>
    <xf numFmtId="0" fontId="18" fillId="3" borderId="37" xfId="0" applyFont="1" applyFill="1" applyBorder="1" applyAlignment="1">
      <alignment wrapText="1"/>
    </xf>
    <xf numFmtId="1" fontId="18" fillId="3" borderId="7" xfId="0" applyNumberFormat="1" applyFont="1" applyFill="1" applyBorder="1" applyAlignment="1">
      <alignment horizontal="center" vertical="top"/>
    </xf>
    <xf numFmtId="0" fontId="18" fillId="3" borderId="5" xfId="0" applyFont="1" applyFill="1" applyBorder="1" applyAlignment="1">
      <alignment wrapText="1"/>
    </xf>
    <xf numFmtId="0" fontId="18" fillId="3" borderId="6" xfId="0" applyFont="1" applyFill="1" applyBorder="1" applyAlignment="1">
      <alignment wrapText="1"/>
    </xf>
    <xf numFmtId="0" fontId="18" fillId="3" borderId="7" xfId="0" applyFont="1" applyFill="1" applyBorder="1" applyAlignment="1">
      <alignment wrapText="1"/>
    </xf>
    <xf numFmtId="0" fontId="10"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vertical="top" wrapText="1"/>
    </xf>
    <xf numFmtId="0" fontId="7"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left"/>
    </xf>
    <xf numFmtId="0" fontId="1" fillId="3" borderId="17" xfId="0" applyNumberFormat="1" applyFont="1" applyFill="1" applyBorder="1" applyAlignment="1">
      <alignment horizontal="left" vertical="center" wrapText="1"/>
    </xf>
    <xf numFmtId="0" fontId="1" fillId="3" borderId="6" xfId="0" applyNumberFormat="1" applyFont="1" applyFill="1" applyBorder="1" applyAlignment="1">
      <alignment horizontal="left" vertical="center" wrapText="1"/>
    </xf>
    <xf numFmtId="0" fontId="1" fillId="3" borderId="7" xfId="0" applyNumberFormat="1" applyFont="1" applyFill="1" applyBorder="1" applyAlignment="1">
      <alignment horizontal="left" vertical="center" wrapText="1"/>
    </xf>
    <xf numFmtId="0" fontId="1" fillId="3" borderId="5" xfId="0" applyNumberFormat="1" applyFont="1" applyFill="1" applyBorder="1" applyAlignment="1">
      <alignment horizontal="left" wrapText="1"/>
    </xf>
    <xf numFmtId="0" fontId="1" fillId="3" borderId="6" xfId="0" applyNumberFormat="1" applyFont="1" applyFill="1" applyBorder="1" applyAlignment="1">
      <alignment horizontal="left" wrapText="1"/>
    </xf>
    <xf numFmtId="0" fontId="1" fillId="3" borderId="7" xfId="0" applyNumberFormat="1" applyFont="1" applyFill="1" applyBorder="1" applyAlignment="1">
      <alignment horizontal="left" wrapText="1"/>
    </xf>
    <xf numFmtId="0" fontId="1" fillId="3" borderId="5" xfId="0" applyNumberFormat="1" applyFont="1" applyFill="1" applyBorder="1" applyAlignment="1">
      <alignment horizontal="center" vertical="center" wrapText="1"/>
    </xf>
    <xf numFmtId="0" fontId="1" fillId="3" borderId="6" xfId="0" applyNumberFormat="1" applyFont="1" applyFill="1" applyBorder="1" applyAlignment="1">
      <alignment horizontal="center" vertical="center" wrapText="1"/>
    </xf>
    <xf numFmtId="0" fontId="1" fillId="3" borderId="18"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3" borderId="34" xfId="0" applyNumberFormat="1" applyFont="1" applyFill="1" applyBorder="1" applyAlignment="1">
      <alignment horizontal="center" vertical="center" wrapText="1"/>
    </xf>
    <xf numFmtId="0" fontId="1" fillId="3" borderId="11"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top"/>
    </xf>
    <xf numFmtId="0" fontId="6" fillId="0" borderId="4" xfId="0" applyFont="1" applyBorder="1" applyAlignment="1">
      <alignment horizontal="center" vertical="top"/>
    </xf>
    <xf numFmtId="49" fontId="6" fillId="0" borderId="4" xfId="0" applyNumberFormat="1" applyFont="1" applyFill="1" applyBorder="1" applyAlignment="1">
      <alignment horizontal="center" vertical="top"/>
    </xf>
    <xf numFmtId="0" fontId="6" fillId="0" borderId="4" xfId="0" applyFont="1" applyFill="1" applyBorder="1" applyAlignment="1">
      <alignment horizontal="center" vertical="top"/>
    </xf>
    <xf numFmtId="0" fontId="6" fillId="0" borderId="33" xfId="0" applyFont="1" applyFill="1" applyBorder="1" applyAlignment="1">
      <alignment horizontal="center" vertical="top"/>
    </xf>
    <xf numFmtId="0" fontId="6" fillId="3" borderId="0" xfId="0" applyNumberFormat="1" applyFont="1" applyFill="1" applyBorder="1" applyAlignment="1">
      <alignment horizontal="left"/>
    </xf>
    <xf numFmtId="0" fontId="6" fillId="0" borderId="0" xfId="0" applyNumberFormat="1" applyFont="1" applyFill="1" applyBorder="1" applyAlignment="1">
      <alignment horizontal="left" vertical="top" wrapText="1"/>
    </xf>
    <xf numFmtId="0" fontId="1" fillId="3" borderId="17" xfId="0" applyNumberFormat="1" applyFont="1" applyFill="1" applyBorder="1" applyAlignment="1">
      <alignment vertical="center" wrapText="1"/>
    </xf>
    <xf numFmtId="0" fontId="1" fillId="3" borderId="6" xfId="0" applyNumberFormat="1" applyFont="1" applyFill="1" applyBorder="1" applyAlignment="1">
      <alignment vertical="center" wrapText="1"/>
    </xf>
    <xf numFmtId="0" fontId="1" fillId="3" borderId="7" xfId="0" applyNumberFormat="1" applyFont="1" applyFill="1" applyBorder="1" applyAlignment="1">
      <alignment vertical="center" wrapText="1"/>
    </xf>
    <xf numFmtId="0" fontId="1" fillId="3" borderId="5" xfId="0" applyNumberFormat="1" applyFont="1" applyFill="1" applyBorder="1" applyAlignment="1">
      <alignment wrapText="1"/>
    </xf>
    <xf numFmtId="0" fontId="1" fillId="3" borderId="6" xfId="0" applyNumberFormat="1" applyFont="1" applyFill="1" applyBorder="1" applyAlignment="1">
      <alignment wrapText="1"/>
    </xf>
    <xf numFmtId="0" fontId="1" fillId="3" borderId="7" xfId="0" applyNumberFormat="1" applyFont="1" applyFill="1" applyBorder="1" applyAlignment="1">
      <alignment wrapText="1"/>
    </xf>
    <xf numFmtId="0" fontId="1" fillId="3" borderId="20" xfId="0" applyNumberFormat="1" applyFont="1" applyFill="1" applyBorder="1" applyAlignment="1">
      <alignment vertical="center" wrapText="1"/>
    </xf>
    <xf numFmtId="0" fontId="0" fillId="3" borderId="21" xfId="0" applyFill="1" applyBorder="1" applyAlignment="1">
      <alignment vertical="center" wrapText="1"/>
    </xf>
    <xf numFmtId="0" fontId="0" fillId="3" borderId="35" xfId="0" applyFill="1" applyBorder="1" applyAlignment="1">
      <alignment vertical="center" wrapText="1"/>
    </xf>
    <xf numFmtId="0" fontId="1" fillId="3" borderId="36" xfId="0" applyNumberFormat="1" applyFont="1" applyFill="1" applyBorder="1" applyAlignment="1">
      <alignment horizontal="left" wrapText="1"/>
    </xf>
    <xf numFmtId="0" fontId="1" fillId="3" borderId="21" xfId="0" applyNumberFormat="1" applyFont="1" applyFill="1" applyBorder="1" applyAlignment="1">
      <alignment horizontal="left" wrapText="1"/>
    </xf>
    <xf numFmtId="0" fontId="1" fillId="3" borderId="35" xfId="0" applyNumberFormat="1" applyFont="1" applyFill="1" applyBorder="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G89"/>
  <sheetViews>
    <sheetView view="pageBreakPreview" topLeftCell="A4" zoomScale="90" zoomScaleNormal="100" zoomScaleSheetLayoutView="90" workbookViewId="0">
      <selection activeCell="AL26" sqref="AL26:DQ26"/>
    </sheetView>
  </sheetViews>
  <sheetFormatPr defaultColWidth="0.85546875" defaultRowHeight="12" customHeight="1"/>
  <cols>
    <col min="1" max="54" width="0.85546875" style="1"/>
    <col min="55" max="55" width="0.85546875" style="1" customWidth="1"/>
    <col min="56" max="57" width="0.85546875" style="1"/>
    <col min="58" max="58" width="0.85546875" style="1" customWidth="1"/>
    <col min="59" max="99" width="0.85546875" style="1"/>
    <col min="100" max="100" width="1.5703125" style="1" customWidth="1"/>
    <col min="101" max="108" width="0.85546875" style="1"/>
    <col min="109" max="109" width="2.7109375" style="1" customWidth="1"/>
    <col min="110" max="117" width="0.85546875" style="1"/>
    <col min="118" max="118" width="1.7109375" style="1" customWidth="1"/>
    <col min="119" max="126" width="0.85546875" style="1"/>
    <col min="127" max="127" width="1.7109375" style="1" customWidth="1"/>
    <col min="128" max="135" width="0.85546875" style="1"/>
    <col min="136" max="136" width="2" style="1" customWidth="1"/>
    <col min="137" max="144" width="0.85546875" style="1"/>
    <col min="145" max="145" width="2.28515625" style="1" customWidth="1"/>
    <col min="146" max="16384" width="0.85546875" style="1"/>
  </cols>
  <sheetData>
    <row r="1" spans="73:163" s="8" customFormat="1" ht="12.75">
      <c r="DJ1" s="8" t="s">
        <v>0</v>
      </c>
    </row>
    <row r="2" spans="73:163" s="8" customFormat="1" ht="66" customHeight="1">
      <c r="DJ2" s="227" t="s">
        <v>59</v>
      </c>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c r="FF2" s="227"/>
      <c r="FG2" s="227"/>
    </row>
    <row r="3" spans="73:163" s="8" customFormat="1" ht="6" customHeight="1"/>
    <row r="4" spans="73:163" s="11" customFormat="1"/>
    <row r="5" spans="73:163" s="11" customFormat="1" ht="12" customHeight="1"/>
    <row r="6" spans="73:163" ht="15"/>
    <row r="7" spans="73:163" s="4" customFormat="1" ht="15.75">
      <c r="CE7" s="228" t="s">
        <v>5</v>
      </c>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row>
    <row r="8" spans="73:163" s="4" customFormat="1" ht="15.75">
      <c r="CE8" s="9" t="s">
        <v>8</v>
      </c>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row>
    <row r="9" spans="73:163" s="13" customFormat="1">
      <c r="BU9" s="12"/>
      <c r="CE9" s="14" t="s">
        <v>9</v>
      </c>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row>
    <row r="10" spans="73:163" s="4" customFormat="1" ht="15.75">
      <c r="CE10" s="229" t="s">
        <v>97</v>
      </c>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row>
    <row r="11" spans="73:163" s="8" customFormat="1" ht="26.25" customHeight="1">
      <c r="CE11" s="230" t="s">
        <v>60</v>
      </c>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row>
    <row r="12" spans="73:163" s="7" customFormat="1" ht="31.15" customHeight="1">
      <c r="CE12" s="197" t="s">
        <v>270</v>
      </c>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K12" s="231"/>
      <c r="DL12" s="231"/>
      <c r="DM12" s="231"/>
      <c r="DN12" s="231"/>
      <c r="DO12" s="231"/>
      <c r="DP12" s="231"/>
      <c r="DQ12" s="231"/>
      <c r="DR12" s="231"/>
      <c r="DS12" s="231"/>
      <c r="DT12" s="231"/>
      <c r="DU12" s="231"/>
      <c r="DV12" s="231"/>
      <c r="DW12" s="231"/>
      <c r="DX12" s="231"/>
      <c r="DY12" s="231"/>
      <c r="DZ12" s="231"/>
      <c r="EA12" s="231"/>
      <c r="ED12" s="231" t="s">
        <v>98</v>
      </c>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row>
    <row r="13" spans="73:163" s="15" customFormat="1" ht="13.5" customHeight="1">
      <c r="CE13" s="234" t="s">
        <v>10</v>
      </c>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K13" s="234" t="s">
        <v>11</v>
      </c>
      <c r="DL13" s="234"/>
      <c r="DM13" s="234"/>
      <c r="DN13" s="234"/>
      <c r="DO13" s="234"/>
      <c r="DP13" s="234"/>
      <c r="DQ13" s="234"/>
      <c r="DR13" s="234"/>
      <c r="DS13" s="234"/>
      <c r="DT13" s="234"/>
      <c r="DU13" s="234"/>
      <c r="DV13" s="234"/>
      <c r="DW13" s="234"/>
      <c r="DX13" s="234"/>
      <c r="DY13" s="234"/>
      <c r="DZ13" s="234"/>
      <c r="EA13" s="234"/>
      <c r="ED13" s="234" t="s">
        <v>12</v>
      </c>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row>
    <row r="14" spans="73:163" s="16" customFormat="1" ht="15.75">
      <c r="CX14" s="233" t="s">
        <v>6</v>
      </c>
      <c r="CY14" s="233"/>
      <c r="CZ14" s="232"/>
      <c r="DA14" s="232"/>
      <c r="DB14" s="232"/>
      <c r="DC14" s="232"/>
      <c r="DD14" s="232"/>
      <c r="DE14" s="223" t="s">
        <v>6</v>
      </c>
      <c r="DF14" s="223"/>
      <c r="DG14" s="223"/>
      <c r="DH14" s="232"/>
      <c r="DI14" s="232"/>
      <c r="DJ14" s="232"/>
      <c r="DK14" s="232"/>
      <c r="DL14" s="232"/>
      <c r="DM14" s="232"/>
      <c r="DN14" s="232"/>
      <c r="DO14" s="232"/>
      <c r="DP14" s="232"/>
      <c r="DQ14" s="232"/>
      <c r="DR14" s="232"/>
      <c r="DS14" s="232"/>
      <c r="DT14" s="232"/>
      <c r="DU14" s="232"/>
      <c r="DV14" s="232"/>
      <c r="DW14" s="232"/>
      <c r="DX14" s="232"/>
      <c r="DY14" s="232"/>
      <c r="DZ14" s="232"/>
      <c r="EA14" s="232"/>
      <c r="EB14" s="233">
        <v>20</v>
      </c>
      <c r="EC14" s="233"/>
      <c r="ED14" s="233"/>
      <c r="EE14" s="233"/>
      <c r="EF14" s="205" t="s">
        <v>99</v>
      </c>
      <c r="EG14" s="205"/>
      <c r="EH14" s="205"/>
      <c r="EI14" s="205"/>
      <c r="EJ14" s="205"/>
      <c r="EK14" s="223" t="s">
        <v>7</v>
      </c>
      <c r="EL14" s="223"/>
      <c r="EM14" s="223"/>
      <c r="EN14" s="223"/>
      <c r="EO14" s="17"/>
      <c r="EP14" s="17"/>
      <c r="EQ14" s="17"/>
      <c r="ER14" s="17"/>
      <c r="ES14" s="17"/>
      <c r="ET14" s="17"/>
      <c r="EU14" s="17"/>
      <c r="EV14" s="17"/>
      <c r="EW14" s="17"/>
      <c r="EX14" s="17"/>
      <c r="EY14" s="17"/>
      <c r="EZ14" s="17"/>
      <c r="FA14" s="17"/>
      <c r="FB14" s="17"/>
      <c r="FC14" s="17"/>
      <c r="FD14" s="17"/>
      <c r="FE14" s="17"/>
      <c r="FF14" s="17"/>
      <c r="FG14" s="17"/>
    </row>
    <row r="15" spans="73:163" ht="11.25" customHeight="1"/>
    <row r="16" spans="73:163" s="18" customFormat="1" ht="15" customHeight="1" thickBot="1">
      <c r="EN16" s="220" t="s">
        <v>13</v>
      </c>
      <c r="EO16" s="221"/>
      <c r="EP16" s="221"/>
      <c r="EQ16" s="221"/>
      <c r="ER16" s="221"/>
      <c r="ES16" s="221"/>
      <c r="ET16" s="221"/>
      <c r="EU16" s="221"/>
      <c r="EV16" s="221"/>
      <c r="EW16" s="221"/>
      <c r="EX16" s="221"/>
      <c r="EY16" s="221"/>
      <c r="EZ16" s="221"/>
      <c r="FA16" s="221"/>
      <c r="FB16" s="221"/>
      <c r="FC16" s="221"/>
      <c r="FD16" s="221"/>
      <c r="FE16" s="221"/>
      <c r="FF16" s="221"/>
      <c r="FG16" s="222"/>
    </row>
    <row r="17" spans="1:163" s="3" customFormat="1"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I17" s="30"/>
      <c r="AJ17" s="30"/>
      <c r="AL17" s="30"/>
      <c r="AM17" s="30"/>
      <c r="AN17" s="30"/>
      <c r="AO17" s="30"/>
      <c r="AP17" s="30"/>
      <c r="AQ17" s="30"/>
      <c r="AR17" s="30"/>
      <c r="AS17" s="30"/>
      <c r="AT17" s="30"/>
      <c r="AU17" s="183" t="s">
        <v>61</v>
      </c>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4"/>
      <c r="CV17" s="185"/>
      <c r="CW17" s="186"/>
      <c r="CX17" s="186"/>
      <c r="CY17" s="186"/>
      <c r="CZ17" s="186"/>
      <c r="DA17" s="186"/>
      <c r="DB17" s="186"/>
      <c r="DC17" s="186"/>
      <c r="DD17" s="186"/>
      <c r="DE17" s="186"/>
      <c r="DF17" s="186"/>
      <c r="DG17" s="186"/>
      <c r="DH17" s="186"/>
      <c r="DI17" s="186"/>
      <c r="DJ17" s="186"/>
      <c r="DK17" s="186"/>
      <c r="DL17" s="186"/>
      <c r="DM17" s="186"/>
      <c r="DN17" s="186"/>
      <c r="DO17" s="187"/>
      <c r="DP17" s="37"/>
      <c r="DQ17" s="38"/>
      <c r="DR17" s="31"/>
      <c r="DS17" s="31"/>
      <c r="DT17" s="31"/>
      <c r="DU17" s="31"/>
      <c r="DV17" s="31"/>
      <c r="DW17" s="31"/>
      <c r="DX17" s="31"/>
      <c r="DY17" s="161" t="s">
        <v>42</v>
      </c>
      <c r="DZ17" s="161"/>
      <c r="EA17" s="161"/>
      <c r="EB17" s="161"/>
      <c r="EC17" s="161"/>
      <c r="ED17" s="161"/>
      <c r="EE17" s="161"/>
      <c r="EF17" s="161"/>
      <c r="EG17" s="161"/>
      <c r="EH17" s="161"/>
      <c r="EI17" s="161"/>
      <c r="EJ17" s="161"/>
      <c r="EK17" s="161"/>
      <c r="EL17" s="161"/>
      <c r="EM17" s="1"/>
      <c r="EN17" s="166" t="s">
        <v>14</v>
      </c>
      <c r="EO17" s="167"/>
      <c r="EP17" s="167"/>
      <c r="EQ17" s="167"/>
      <c r="ER17" s="167"/>
      <c r="ES17" s="167"/>
      <c r="ET17" s="167"/>
      <c r="EU17" s="167"/>
      <c r="EV17" s="167"/>
      <c r="EW17" s="167"/>
      <c r="EX17" s="167"/>
      <c r="EY17" s="167"/>
      <c r="EZ17" s="167"/>
      <c r="FA17" s="167"/>
      <c r="FB17" s="167"/>
      <c r="FC17" s="167"/>
      <c r="FD17" s="167"/>
      <c r="FE17" s="167"/>
      <c r="FF17" s="167"/>
      <c r="FG17" s="168"/>
    </row>
    <row r="18" spans="1:163" s="5" customFormat="1" ht="9" customHeight="1">
      <c r="DR18" s="33"/>
      <c r="DS18" s="33"/>
      <c r="DT18" s="33"/>
      <c r="DU18" s="33"/>
      <c r="DV18" s="33"/>
      <c r="DW18" s="33"/>
      <c r="DX18" s="33"/>
      <c r="DY18" s="161"/>
      <c r="DZ18" s="161"/>
      <c r="EA18" s="161"/>
      <c r="EB18" s="161"/>
      <c r="EC18" s="161"/>
      <c r="ED18" s="161"/>
      <c r="EE18" s="161"/>
      <c r="EF18" s="161"/>
      <c r="EG18" s="161"/>
      <c r="EH18" s="161"/>
      <c r="EI18" s="161"/>
      <c r="EJ18" s="161"/>
      <c r="EK18" s="161"/>
      <c r="EL18" s="161"/>
      <c r="EM18" s="1"/>
      <c r="EN18" s="210"/>
      <c r="EO18" s="211"/>
      <c r="EP18" s="211"/>
      <c r="EQ18" s="211"/>
      <c r="ER18" s="211"/>
      <c r="ES18" s="211"/>
      <c r="ET18" s="211"/>
      <c r="EU18" s="211"/>
      <c r="EV18" s="211"/>
      <c r="EW18" s="211"/>
      <c r="EX18" s="211"/>
      <c r="EY18" s="211"/>
      <c r="EZ18" s="211"/>
      <c r="FA18" s="211"/>
      <c r="FB18" s="211"/>
      <c r="FC18" s="211"/>
      <c r="FD18" s="211"/>
      <c r="FE18" s="211"/>
      <c r="FF18" s="211"/>
      <c r="FG18" s="212"/>
    </row>
    <row r="19" spans="1:163" s="6" customFormat="1" ht="15" customHeight="1">
      <c r="AU19" s="154" t="s">
        <v>1</v>
      </c>
      <c r="AV19" s="154"/>
      <c r="AW19" s="154"/>
      <c r="AX19" s="154"/>
      <c r="AY19" s="154"/>
      <c r="AZ19" s="154"/>
      <c r="BA19" s="154"/>
      <c r="BB19" s="154"/>
      <c r="BC19" s="158" t="s">
        <v>99</v>
      </c>
      <c r="BD19" s="158"/>
      <c r="BE19" s="158"/>
      <c r="BF19" s="158"/>
      <c r="BG19" s="150" t="s">
        <v>2</v>
      </c>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8" t="s">
        <v>100</v>
      </c>
      <c r="CP19" s="158"/>
      <c r="CQ19" s="158"/>
      <c r="CR19" s="158"/>
      <c r="CS19" s="154" t="s">
        <v>3</v>
      </c>
      <c r="CT19" s="154"/>
      <c r="CU19" s="154"/>
      <c r="CV19" s="154"/>
      <c r="CW19" s="154"/>
      <c r="CX19" s="154"/>
      <c r="CY19" s="158" t="s">
        <v>283</v>
      </c>
      <c r="CZ19" s="158"/>
      <c r="DA19" s="158"/>
      <c r="DB19" s="158"/>
      <c r="DC19" s="159" t="s">
        <v>4</v>
      </c>
      <c r="DD19" s="159"/>
      <c r="DE19" s="159"/>
      <c r="DF19" s="159"/>
      <c r="DG19" s="159"/>
      <c r="DH19" s="159"/>
      <c r="DI19" s="159"/>
      <c r="DJ19" s="159"/>
      <c r="DK19" s="159"/>
      <c r="DL19" s="159"/>
      <c r="DO19" s="33"/>
      <c r="DR19" s="33"/>
      <c r="DS19" s="33"/>
      <c r="DT19" s="33"/>
      <c r="DU19" s="33"/>
      <c r="DV19" s="33"/>
      <c r="DW19" s="33"/>
      <c r="DX19" s="33"/>
      <c r="DY19" s="33"/>
      <c r="DZ19" s="33"/>
      <c r="EA19" s="33"/>
      <c r="EB19" s="33"/>
      <c r="EC19" s="33"/>
      <c r="ED19" s="33"/>
      <c r="EE19" s="33"/>
      <c r="EF19" s="33"/>
      <c r="EG19" s="34"/>
      <c r="EH19" s="34"/>
      <c r="EI19" s="34"/>
      <c r="EJ19" s="34"/>
      <c r="EK19" s="34"/>
      <c r="EL19" s="34" t="s">
        <v>50</v>
      </c>
      <c r="EN19" s="207"/>
      <c r="EO19" s="208"/>
      <c r="EP19" s="208"/>
      <c r="EQ19" s="208"/>
      <c r="ER19" s="208"/>
      <c r="ES19" s="208"/>
      <c r="ET19" s="208"/>
      <c r="EU19" s="208"/>
      <c r="EV19" s="208"/>
      <c r="EW19" s="208"/>
      <c r="EX19" s="208"/>
      <c r="EY19" s="208"/>
      <c r="EZ19" s="208"/>
      <c r="FA19" s="208"/>
      <c r="FB19" s="208"/>
      <c r="FC19" s="208"/>
      <c r="FD19" s="208"/>
      <c r="FE19" s="208"/>
      <c r="FF19" s="208"/>
      <c r="FG19" s="209"/>
    </row>
    <row r="20" spans="1:163" s="6" customFormat="1" ht="3" customHeight="1">
      <c r="DR20" s="33"/>
      <c r="DS20" s="33"/>
      <c r="DT20" s="33"/>
      <c r="DU20" s="33"/>
      <c r="DV20" s="33"/>
      <c r="DW20" s="33"/>
      <c r="DX20" s="33"/>
      <c r="DY20" s="33"/>
      <c r="DZ20" s="33"/>
      <c r="EA20" s="33"/>
      <c r="EB20" s="33"/>
      <c r="EC20" s="33"/>
      <c r="ED20" s="33"/>
      <c r="EE20" s="33"/>
      <c r="EF20" s="33"/>
      <c r="EG20" s="34"/>
      <c r="EH20" s="34"/>
      <c r="EI20" s="34"/>
      <c r="EJ20" s="34"/>
      <c r="EK20" s="34"/>
      <c r="EL20" s="34"/>
      <c r="EN20" s="210"/>
      <c r="EO20" s="211"/>
      <c r="EP20" s="211"/>
      <c r="EQ20" s="211"/>
      <c r="ER20" s="211"/>
      <c r="ES20" s="211"/>
      <c r="ET20" s="211"/>
      <c r="EU20" s="211"/>
      <c r="EV20" s="211"/>
      <c r="EW20" s="211"/>
      <c r="EX20" s="211"/>
      <c r="EY20" s="211"/>
      <c r="EZ20" s="211"/>
      <c r="FA20" s="211"/>
      <c r="FB20" s="211"/>
      <c r="FC20" s="211"/>
      <c r="FD20" s="211"/>
      <c r="FE20" s="211"/>
      <c r="FF20" s="211"/>
      <c r="FG20" s="212"/>
    </row>
    <row r="21" spans="1:163" s="6" customFormat="1" ht="29.25" customHeight="1">
      <c r="DR21" s="33"/>
      <c r="DS21" s="33"/>
      <c r="DT21" s="206" t="s">
        <v>51</v>
      </c>
      <c r="DU21" s="206"/>
      <c r="DV21" s="206"/>
      <c r="DW21" s="206"/>
      <c r="DX21" s="206"/>
      <c r="DY21" s="206"/>
      <c r="DZ21" s="206"/>
      <c r="EA21" s="206"/>
      <c r="EB21" s="206"/>
      <c r="EC21" s="206"/>
      <c r="ED21" s="206"/>
      <c r="EE21" s="206"/>
      <c r="EF21" s="206"/>
      <c r="EG21" s="206"/>
      <c r="EH21" s="206"/>
      <c r="EI21" s="206"/>
      <c r="EJ21" s="206"/>
      <c r="EK21" s="206"/>
      <c r="EL21" s="206"/>
      <c r="EN21" s="214"/>
      <c r="EO21" s="215"/>
      <c r="EP21" s="215"/>
      <c r="EQ21" s="215"/>
      <c r="ER21" s="215"/>
      <c r="ES21" s="215"/>
      <c r="ET21" s="215"/>
      <c r="EU21" s="215"/>
      <c r="EV21" s="215"/>
      <c r="EW21" s="215"/>
      <c r="EX21" s="215"/>
      <c r="EY21" s="215"/>
      <c r="EZ21" s="215"/>
      <c r="FA21" s="215"/>
      <c r="FB21" s="215"/>
      <c r="FC21" s="215"/>
      <c r="FD21" s="215"/>
      <c r="FE21" s="215"/>
      <c r="FF21" s="215"/>
      <c r="FG21" s="216"/>
    </row>
    <row r="22" spans="1:163" s="7" customFormat="1" ht="36" customHeight="1" thickBot="1">
      <c r="A22" s="225" t="s">
        <v>62</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t="s">
        <v>183</v>
      </c>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S22" s="32"/>
      <c r="DT22" s="213" t="s">
        <v>43</v>
      </c>
      <c r="DU22" s="213"/>
      <c r="DV22" s="213"/>
      <c r="DW22" s="213"/>
      <c r="DX22" s="213"/>
      <c r="DY22" s="213"/>
      <c r="DZ22" s="213"/>
      <c r="EA22" s="213"/>
      <c r="EB22" s="213"/>
      <c r="EC22" s="213"/>
      <c r="ED22" s="213"/>
      <c r="EE22" s="213"/>
      <c r="EF22" s="213"/>
      <c r="EG22" s="213"/>
      <c r="EH22" s="213"/>
      <c r="EI22" s="213"/>
      <c r="EJ22" s="213"/>
      <c r="EK22" s="213"/>
      <c r="EL22" s="213"/>
      <c r="EM22" s="36"/>
      <c r="EN22" s="217"/>
      <c r="EO22" s="218"/>
      <c r="EP22" s="218"/>
      <c r="EQ22" s="218"/>
      <c r="ER22" s="218"/>
      <c r="ES22" s="218"/>
      <c r="ET22" s="218"/>
      <c r="EU22" s="218"/>
      <c r="EV22" s="218"/>
      <c r="EW22" s="218"/>
      <c r="EX22" s="218"/>
      <c r="EY22" s="218"/>
      <c r="EZ22" s="218"/>
      <c r="FA22" s="218"/>
      <c r="FB22" s="218"/>
      <c r="FC22" s="218"/>
      <c r="FD22" s="218"/>
      <c r="FE22" s="218"/>
      <c r="FF22" s="218"/>
      <c r="FG22" s="219"/>
    </row>
    <row r="23" spans="1:163" s="7" customFormat="1" ht="15" customHeight="1" thickBot="1">
      <c r="A23" s="142" t="s">
        <v>63</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8"/>
      <c r="DS23" s="8"/>
      <c r="DT23" s="8"/>
      <c r="DU23" s="8"/>
      <c r="DV23" s="8"/>
      <c r="DW23" s="8"/>
      <c r="DX23" s="8"/>
      <c r="DY23" s="8"/>
      <c r="DZ23" s="8"/>
      <c r="EA23" s="8"/>
      <c r="EB23" s="8"/>
      <c r="EC23" s="8"/>
      <c r="ED23" s="8"/>
      <c r="EE23" s="8"/>
      <c r="EF23" s="8"/>
      <c r="EG23" s="35"/>
      <c r="EH23" s="35"/>
      <c r="EI23" s="35"/>
      <c r="EJ23" s="35"/>
      <c r="EK23" s="35"/>
      <c r="EL23" s="35" t="s">
        <v>15</v>
      </c>
      <c r="EM23" s="1"/>
      <c r="EN23" s="163"/>
      <c r="EO23" s="164"/>
      <c r="EP23" s="164"/>
      <c r="EQ23" s="164"/>
      <c r="ER23" s="164"/>
      <c r="ES23" s="164"/>
      <c r="ET23" s="164"/>
      <c r="EU23" s="164"/>
      <c r="EV23" s="164"/>
      <c r="EW23" s="164"/>
      <c r="EX23" s="164"/>
      <c r="EY23" s="164"/>
      <c r="EZ23" s="164"/>
      <c r="FA23" s="164"/>
      <c r="FB23" s="164"/>
      <c r="FC23" s="164"/>
      <c r="FD23" s="164"/>
      <c r="FE23" s="164"/>
      <c r="FF23" s="164"/>
      <c r="FG23" s="165"/>
    </row>
    <row r="24" spans="1:163" s="7" customFormat="1" ht="1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4" t="s">
        <v>102</v>
      </c>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8"/>
      <c r="DS24" s="8"/>
      <c r="DT24" s="8"/>
      <c r="DU24" s="8"/>
      <c r="DV24" s="8"/>
      <c r="DW24" s="8"/>
      <c r="DX24" s="8"/>
      <c r="DY24" s="8"/>
      <c r="DZ24" s="8"/>
      <c r="EA24" s="8"/>
      <c r="EB24" s="8"/>
      <c r="EC24" s="8"/>
      <c r="ED24" s="8"/>
      <c r="EE24" s="8"/>
      <c r="EF24" s="8"/>
      <c r="EG24" s="35"/>
      <c r="EH24" s="35"/>
      <c r="EI24" s="35"/>
      <c r="EJ24" s="35"/>
      <c r="EK24" s="35"/>
      <c r="EL24" s="35" t="s">
        <v>15</v>
      </c>
      <c r="EM24" s="1"/>
      <c r="EN24" s="139" t="s">
        <v>185</v>
      </c>
      <c r="EO24" s="140"/>
      <c r="EP24" s="140"/>
      <c r="EQ24" s="140"/>
      <c r="ER24" s="140"/>
      <c r="ES24" s="140"/>
      <c r="ET24" s="140"/>
      <c r="EU24" s="140"/>
      <c r="EV24" s="140"/>
      <c r="EW24" s="140"/>
      <c r="EX24" s="140"/>
      <c r="EY24" s="140"/>
      <c r="EZ24" s="140"/>
      <c r="FA24" s="140"/>
      <c r="FB24" s="140"/>
      <c r="FC24" s="140"/>
      <c r="FD24" s="140"/>
      <c r="FE24" s="140"/>
      <c r="FF24" s="140"/>
      <c r="FG24" s="141"/>
    </row>
    <row r="25" spans="1:163" s="7" customFormat="1" ht="15"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5" t="s">
        <v>184</v>
      </c>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8"/>
      <c r="DS25" s="8"/>
      <c r="DT25" s="8"/>
      <c r="DU25" s="8"/>
      <c r="DV25" s="8"/>
      <c r="DW25" s="8"/>
      <c r="DX25" s="8"/>
      <c r="DY25" s="8"/>
      <c r="DZ25" s="8"/>
      <c r="EA25" s="8"/>
      <c r="EB25" s="8"/>
      <c r="EC25" s="8"/>
      <c r="ED25" s="8"/>
      <c r="EE25" s="8"/>
      <c r="EF25" s="8"/>
      <c r="EG25" s="35"/>
      <c r="EH25" s="35"/>
      <c r="EI25" s="35"/>
      <c r="EJ25" s="35"/>
      <c r="EK25" s="35"/>
      <c r="EL25" s="35" t="s">
        <v>15</v>
      </c>
      <c r="EM25" s="1"/>
      <c r="EN25" s="139" t="s">
        <v>186</v>
      </c>
      <c r="EO25" s="140"/>
      <c r="EP25" s="140"/>
      <c r="EQ25" s="140"/>
      <c r="ER25" s="140"/>
      <c r="ES25" s="140"/>
      <c r="ET25" s="140"/>
      <c r="EU25" s="140"/>
      <c r="EV25" s="140"/>
      <c r="EW25" s="140"/>
      <c r="EX25" s="140"/>
      <c r="EY25" s="140"/>
      <c r="EZ25" s="140"/>
      <c r="FA25" s="140"/>
      <c r="FB25" s="140"/>
      <c r="FC25" s="140"/>
      <c r="FD25" s="140"/>
      <c r="FE25" s="140"/>
      <c r="FF25" s="140"/>
      <c r="FG25" s="141"/>
    </row>
    <row r="26" spans="1:163" s="7" customFormat="1" ht="28.5" customHeight="1" thickBot="1">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160" t="s">
        <v>64</v>
      </c>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8"/>
      <c r="DS26" s="8"/>
      <c r="DT26" s="8"/>
      <c r="DU26" s="8"/>
      <c r="DV26" s="8"/>
      <c r="DW26" s="8"/>
      <c r="DX26" s="8"/>
      <c r="DY26" s="8"/>
      <c r="DZ26" s="8"/>
      <c r="EA26" s="8"/>
      <c r="EB26" s="8"/>
      <c r="EC26" s="8"/>
      <c r="ED26" s="8"/>
      <c r="EE26" s="8"/>
      <c r="EF26" s="8"/>
      <c r="EG26" s="35"/>
      <c r="EH26" s="35"/>
      <c r="EI26" s="35"/>
      <c r="EJ26" s="35"/>
      <c r="EK26" s="35"/>
      <c r="EL26" s="35"/>
      <c r="EM26" s="1"/>
      <c r="EN26" s="190"/>
      <c r="EO26" s="191"/>
      <c r="EP26" s="191"/>
      <c r="EQ26" s="191"/>
      <c r="ER26" s="191"/>
      <c r="ES26" s="191"/>
      <c r="ET26" s="191"/>
      <c r="EU26" s="191"/>
      <c r="EV26" s="191"/>
      <c r="EW26" s="191"/>
      <c r="EX26" s="191"/>
      <c r="EY26" s="191"/>
      <c r="EZ26" s="191"/>
      <c r="FA26" s="191"/>
      <c r="FB26" s="191"/>
      <c r="FC26" s="191"/>
      <c r="FD26" s="191"/>
      <c r="FE26" s="191"/>
      <c r="FF26" s="191"/>
      <c r="FG26" s="192"/>
    </row>
    <row r="27" spans="1:163" s="7" customFormat="1" ht="15.7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W27" s="1"/>
      <c r="DX27" s="1"/>
      <c r="DY27" s="1"/>
      <c r="DZ27" s="1"/>
      <c r="EA27" s="1"/>
      <c r="EB27" s="1"/>
      <c r="EC27" s="1"/>
      <c r="ED27" s="1"/>
      <c r="EE27" s="1"/>
      <c r="EF27" s="1"/>
      <c r="EG27" s="1"/>
      <c r="EH27" s="1"/>
      <c r="EI27" s="1"/>
      <c r="EJ27" s="1"/>
      <c r="EK27" s="1"/>
      <c r="EL27" s="1"/>
      <c r="EM27" s="1"/>
      <c r="EN27" s="21"/>
      <c r="EO27" s="21"/>
      <c r="EP27" s="22"/>
      <c r="EQ27" s="21"/>
      <c r="ER27" s="20"/>
      <c r="ES27" s="20"/>
      <c r="ET27" s="20"/>
      <c r="EU27" s="20"/>
      <c r="EV27" s="20"/>
      <c r="EW27" s="20"/>
      <c r="EX27" s="20"/>
      <c r="EY27" s="20"/>
      <c r="EZ27" s="20"/>
      <c r="FA27" s="20"/>
      <c r="FB27" s="20"/>
      <c r="FC27" s="20"/>
      <c r="FD27" s="20"/>
      <c r="FE27" s="20"/>
      <c r="FF27" s="20"/>
      <c r="FG27" s="20"/>
    </row>
    <row r="28" spans="1:163" s="7" customFormat="1" ht="15.75"/>
    <row r="29" spans="1:163" s="7" customFormat="1" ht="20.25" customHeight="1">
      <c r="A29" s="193" t="s">
        <v>271</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c r="DN29" s="193"/>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row>
    <row r="30" spans="1:163" s="10" customFormat="1" ht="16.5" customHeight="1">
      <c r="BU30" s="150" t="s">
        <v>16</v>
      </c>
      <c r="BV30" s="150"/>
      <c r="BW30" s="150"/>
      <c r="BX30" s="150"/>
      <c r="BY30" s="150"/>
      <c r="BZ30" s="150"/>
      <c r="CA30" s="150"/>
      <c r="CB30" s="150"/>
      <c r="CC30" s="150"/>
      <c r="CD30" s="150"/>
      <c r="CE30" s="115"/>
      <c r="CF30" s="115"/>
      <c r="CG30" s="115"/>
      <c r="CH30" s="115"/>
      <c r="CI30" s="115"/>
      <c r="CJ30" s="115"/>
      <c r="CK30" s="115"/>
      <c r="CL30" s="115"/>
    </row>
    <row r="31" spans="1:163" ht="15.75" thickBot="1"/>
    <row r="32" spans="1:163" ht="33" customHeight="1">
      <c r="A32" s="182" t="s">
        <v>65</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L32" s="27"/>
      <c r="DM32" s="161" t="s">
        <v>66</v>
      </c>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N32" s="166"/>
      <c r="EO32" s="167"/>
      <c r="EP32" s="167"/>
      <c r="EQ32" s="167"/>
      <c r="ER32" s="167"/>
      <c r="ES32" s="167"/>
      <c r="ET32" s="167"/>
      <c r="EU32" s="167"/>
      <c r="EV32" s="167"/>
      <c r="EW32" s="167"/>
      <c r="EX32" s="167"/>
      <c r="EY32" s="167"/>
      <c r="EZ32" s="167"/>
      <c r="FA32" s="167"/>
      <c r="FB32" s="167"/>
      <c r="FC32" s="167"/>
      <c r="FD32" s="167"/>
      <c r="FE32" s="167"/>
      <c r="FF32" s="167"/>
      <c r="FG32" s="168"/>
    </row>
    <row r="33" spans="1:163" ht="6" customHeight="1" thickBo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L33" s="27"/>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N33" s="169"/>
      <c r="EO33" s="170"/>
      <c r="EP33" s="170"/>
      <c r="EQ33" s="170"/>
      <c r="ER33" s="170"/>
      <c r="ES33" s="170"/>
      <c r="ET33" s="170"/>
      <c r="EU33" s="170"/>
      <c r="EV33" s="170"/>
      <c r="EW33" s="170"/>
      <c r="EX33" s="170"/>
      <c r="EY33" s="170"/>
      <c r="EZ33" s="170"/>
      <c r="FA33" s="170"/>
      <c r="FB33" s="170"/>
      <c r="FC33" s="170"/>
      <c r="FD33" s="170"/>
      <c r="FE33" s="170"/>
      <c r="FF33" s="170"/>
      <c r="FG33" s="171"/>
    </row>
    <row r="34" spans="1:163" ht="32.25" customHeight="1">
      <c r="A34" s="182" t="s">
        <v>67</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EN34" s="19"/>
      <c r="ET34" s="20"/>
      <c r="EU34" s="20"/>
      <c r="EV34" s="20"/>
      <c r="EW34" s="20"/>
      <c r="EX34" s="20"/>
      <c r="EY34" s="20"/>
      <c r="EZ34" s="20"/>
      <c r="FA34" s="20"/>
      <c r="FB34" s="20"/>
      <c r="FC34" s="20"/>
      <c r="FD34" s="20"/>
      <c r="FE34" s="20"/>
      <c r="FF34" s="20"/>
      <c r="FG34" s="20"/>
    </row>
    <row r="35" spans="1:163"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row>
    <row r="36" spans="1:163"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row>
    <row r="37" spans="1:163" ht="15.75">
      <c r="A37" s="7" t="s">
        <v>68</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row>
    <row r="38" spans="1:163" ht="15.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row>
    <row r="39" spans="1:163" ht="18.75">
      <c r="A39" s="7" t="s">
        <v>69</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row>
    <row r="40" spans="1:163" ht="6" customHeight="1"/>
    <row r="41" spans="1:163" s="39" customFormat="1" ht="132" customHeight="1">
      <c r="A41" s="148" t="s">
        <v>273</v>
      </c>
      <c r="B41" s="148"/>
      <c r="C41" s="148"/>
      <c r="D41" s="148"/>
      <c r="E41" s="148"/>
      <c r="F41" s="148"/>
      <c r="G41" s="148"/>
      <c r="H41" s="148"/>
      <c r="I41" s="148"/>
      <c r="J41" s="148"/>
      <c r="K41" s="148"/>
      <c r="L41" s="149"/>
      <c r="M41" s="132" t="s">
        <v>70</v>
      </c>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4"/>
      <c r="AZ41" s="132" t="s">
        <v>71</v>
      </c>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4"/>
      <c r="BZ41" s="147" t="s">
        <v>72</v>
      </c>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9"/>
      <c r="DG41" s="132" t="s">
        <v>73</v>
      </c>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4"/>
      <c r="EK41" s="132" t="s">
        <v>281</v>
      </c>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row>
    <row r="42" spans="1:163" s="39" customFormat="1" ht="21" customHeight="1">
      <c r="A42" s="176"/>
      <c r="B42" s="176"/>
      <c r="C42" s="176"/>
      <c r="D42" s="176"/>
      <c r="E42" s="176"/>
      <c r="F42" s="176"/>
      <c r="G42" s="176"/>
      <c r="H42" s="176"/>
      <c r="I42" s="176"/>
      <c r="J42" s="176"/>
      <c r="K42" s="176"/>
      <c r="L42" s="177"/>
      <c r="M42" s="53"/>
      <c r="N42" s="172"/>
      <c r="O42" s="172"/>
      <c r="P42" s="172"/>
      <c r="Q42" s="172"/>
      <c r="R42" s="172"/>
      <c r="S42" s="172"/>
      <c r="T42" s="172"/>
      <c r="U42" s="172"/>
      <c r="V42" s="172"/>
      <c r="W42" s="172"/>
      <c r="X42" s="172"/>
      <c r="Y42" s="52"/>
      <c r="Z42" s="53"/>
      <c r="AA42" s="172"/>
      <c r="AB42" s="172"/>
      <c r="AC42" s="172"/>
      <c r="AD42" s="172"/>
      <c r="AE42" s="172"/>
      <c r="AF42" s="172"/>
      <c r="AG42" s="172"/>
      <c r="AH42" s="172"/>
      <c r="AI42" s="172"/>
      <c r="AJ42" s="172"/>
      <c r="AK42" s="172"/>
      <c r="AL42" s="52"/>
      <c r="AM42" s="53"/>
      <c r="AN42" s="172"/>
      <c r="AO42" s="172"/>
      <c r="AP42" s="172"/>
      <c r="AQ42" s="172"/>
      <c r="AR42" s="172"/>
      <c r="AS42" s="172"/>
      <c r="AT42" s="172"/>
      <c r="AU42" s="172"/>
      <c r="AV42" s="172"/>
      <c r="AW42" s="172"/>
      <c r="AX42" s="172"/>
      <c r="AY42" s="52"/>
      <c r="AZ42" s="53"/>
      <c r="BA42" s="172"/>
      <c r="BB42" s="172"/>
      <c r="BC42" s="172"/>
      <c r="BD42" s="172"/>
      <c r="BE42" s="172"/>
      <c r="BF42" s="172"/>
      <c r="BG42" s="172"/>
      <c r="BH42" s="172"/>
      <c r="BI42" s="172"/>
      <c r="BJ42" s="172"/>
      <c r="BK42" s="172"/>
      <c r="BL42" s="52"/>
      <c r="BM42" s="53"/>
      <c r="BN42" s="172"/>
      <c r="BO42" s="172"/>
      <c r="BP42" s="172"/>
      <c r="BQ42" s="172"/>
      <c r="BR42" s="172"/>
      <c r="BS42" s="172"/>
      <c r="BT42" s="172"/>
      <c r="BU42" s="172"/>
      <c r="BV42" s="172"/>
      <c r="BW42" s="172"/>
      <c r="BX42" s="172"/>
      <c r="BY42" s="52"/>
      <c r="BZ42" s="147" t="s">
        <v>274</v>
      </c>
      <c r="CA42" s="148"/>
      <c r="CB42" s="148"/>
      <c r="CC42" s="148"/>
      <c r="CD42" s="148"/>
      <c r="CE42" s="148"/>
      <c r="CF42" s="148"/>
      <c r="CG42" s="148"/>
      <c r="CH42" s="148"/>
      <c r="CI42" s="148"/>
      <c r="CJ42" s="148"/>
      <c r="CK42" s="148"/>
      <c r="CL42" s="149"/>
      <c r="CM42" s="155" t="s">
        <v>44</v>
      </c>
      <c r="CN42" s="156"/>
      <c r="CO42" s="156"/>
      <c r="CP42" s="156"/>
      <c r="CQ42" s="156"/>
      <c r="CR42" s="156"/>
      <c r="CS42" s="156"/>
      <c r="CT42" s="156"/>
      <c r="CU42" s="156"/>
      <c r="CV42" s="156"/>
      <c r="CW42" s="156"/>
      <c r="CX42" s="156"/>
      <c r="CY42" s="156"/>
      <c r="CZ42" s="156"/>
      <c r="DA42" s="156"/>
      <c r="DB42" s="156"/>
      <c r="DC42" s="156"/>
      <c r="DD42" s="156"/>
      <c r="DE42" s="156"/>
      <c r="DF42" s="157"/>
      <c r="DG42" s="120">
        <v>20</v>
      </c>
      <c r="DH42" s="121"/>
      <c r="DI42" s="121"/>
      <c r="DJ42" s="131"/>
      <c r="DK42" s="131"/>
      <c r="DL42" s="131"/>
      <c r="DM42" s="123" t="s">
        <v>17</v>
      </c>
      <c r="DN42" s="123"/>
      <c r="DO42" s="123"/>
      <c r="DP42" s="124"/>
      <c r="DQ42" s="120">
        <v>20</v>
      </c>
      <c r="DR42" s="121"/>
      <c r="DS42" s="121"/>
      <c r="DT42" s="131"/>
      <c r="DU42" s="131"/>
      <c r="DV42" s="131"/>
      <c r="DW42" s="123" t="s">
        <v>17</v>
      </c>
      <c r="DX42" s="123"/>
      <c r="DY42" s="123"/>
      <c r="DZ42" s="124"/>
      <c r="EA42" s="120">
        <v>20</v>
      </c>
      <c r="EB42" s="121"/>
      <c r="EC42" s="121"/>
      <c r="ED42" s="131"/>
      <c r="EE42" s="131"/>
      <c r="EF42" s="131"/>
      <c r="EG42" s="123" t="s">
        <v>17</v>
      </c>
      <c r="EH42" s="123"/>
      <c r="EI42" s="123"/>
      <c r="EJ42" s="124"/>
      <c r="EK42" s="147" t="s">
        <v>52</v>
      </c>
      <c r="EL42" s="148"/>
      <c r="EM42" s="148"/>
      <c r="EN42" s="148"/>
      <c r="EO42" s="148"/>
      <c r="EP42" s="148"/>
      <c r="EQ42" s="148"/>
      <c r="ER42" s="148"/>
      <c r="ES42" s="148"/>
      <c r="ET42" s="148"/>
      <c r="EU42" s="149"/>
      <c r="EV42" s="147" t="s">
        <v>53</v>
      </c>
      <c r="EW42" s="148"/>
      <c r="EX42" s="148"/>
      <c r="EY42" s="148"/>
      <c r="EZ42" s="148"/>
      <c r="FA42" s="148"/>
      <c r="FB42" s="148"/>
      <c r="FC42" s="148"/>
      <c r="FD42" s="148"/>
      <c r="FE42" s="148"/>
      <c r="FF42" s="148"/>
      <c r="FG42" s="148"/>
    </row>
    <row r="43" spans="1:163" s="39" customFormat="1" ht="9" customHeight="1">
      <c r="A43" s="176"/>
      <c r="B43" s="176"/>
      <c r="C43" s="176"/>
      <c r="D43" s="176"/>
      <c r="E43" s="176"/>
      <c r="F43" s="176"/>
      <c r="G43" s="176"/>
      <c r="H43" s="176"/>
      <c r="I43" s="176"/>
      <c r="J43" s="176"/>
      <c r="K43" s="176"/>
      <c r="L43" s="177"/>
      <c r="M43" s="54"/>
      <c r="N43" s="173"/>
      <c r="O43" s="173"/>
      <c r="P43" s="173"/>
      <c r="Q43" s="173"/>
      <c r="R43" s="173"/>
      <c r="S43" s="173"/>
      <c r="T43" s="173"/>
      <c r="U43" s="173"/>
      <c r="V43" s="173"/>
      <c r="W43" s="173"/>
      <c r="X43" s="173"/>
      <c r="Y43" s="55"/>
      <c r="Z43" s="54"/>
      <c r="AA43" s="173"/>
      <c r="AB43" s="173"/>
      <c r="AC43" s="173"/>
      <c r="AD43" s="173"/>
      <c r="AE43" s="173"/>
      <c r="AF43" s="173"/>
      <c r="AG43" s="173"/>
      <c r="AH43" s="173"/>
      <c r="AI43" s="173"/>
      <c r="AJ43" s="173"/>
      <c r="AK43" s="173"/>
      <c r="AL43" s="55"/>
      <c r="AM43" s="54"/>
      <c r="AN43" s="173"/>
      <c r="AO43" s="173"/>
      <c r="AP43" s="173"/>
      <c r="AQ43" s="173"/>
      <c r="AR43" s="173"/>
      <c r="AS43" s="173"/>
      <c r="AT43" s="173"/>
      <c r="AU43" s="173"/>
      <c r="AV43" s="173"/>
      <c r="AW43" s="173"/>
      <c r="AX43" s="173"/>
      <c r="AY43" s="55"/>
      <c r="AZ43" s="54"/>
      <c r="BA43" s="173"/>
      <c r="BB43" s="173"/>
      <c r="BC43" s="173"/>
      <c r="BD43" s="173"/>
      <c r="BE43" s="173"/>
      <c r="BF43" s="173"/>
      <c r="BG43" s="173"/>
      <c r="BH43" s="173"/>
      <c r="BI43" s="173"/>
      <c r="BJ43" s="173"/>
      <c r="BK43" s="173"/>
      <c r="BL43" s="55"/>
      <c r="BM43" s="54"/>
      <c r="BN43" s="173"/>
      <c r="BO43" s="173"/>
      <c r="BP43" s="173"/>
      <c r="BQ43" s="173"/>
      <c r="BR43" s="173"/>
      <c r="BS43" s="173"/>
      <c r="BT43" s="173"/>
      <c r="BU43" s="173"/>
      <c r="BV43" s="173"/>
      <c r="BW43" s="173"/>
      <c r="BX43" s="173"/>
      <c r="BY43" s="55"/>
      <c r="BZ43" s="188"/>
      <c r="CA43" s="176"/>
      <c r="CB43" s="176"/>
      <c r="CC43" s="176"/>
      <c r="CD43" s="176"/>
      <c r="CE43" s="176"/>
      <c r="CF43" s="176"/>
      <c r="CG43" s="176"/>
      <c r="CH43" s="176"/>
      <c r="CI43" s="176"/>
      <c r="CJ43" s="176"/>
      <c r="CK43" s="176"/>
      <c r="CL43" s="177"/>
      <c r="CM43" s="135" t="s">
        <v>275</v>
      </c>
      <c r="CN43" s="136"/>
      <c r="CO43" s="136"/>
      <c r="CP43" s="136"/>
      <c r="CQ43" s="136"/>
      <c r="CR43" s="136"/>
      <c r="CS43" s="136"/>
      <c r="CT43" s="136"/>
      <c r="CU43" s="136"/>
      <c r="CV43" s="136"/>
      <c r="CW43" s="136"/>
      <c r="CX43" s="174"/>
      <c r="CY43" s="135" t="s">
        <v>276</v>
      </c>
      <c r="CZ43" s="136"/>
      <c r="DA43" s="136"/>
      <c r="DB43" s="136"/>
      <c r="DC43" s="136"/>
      <c r="DD43" s="136"/>
      <c r="DE43" s="136"/>
      <c r="DF43" s="174"/>
      <c r="DG43" s="128" t="s">
        <v>18</v>
      </c>
      <c r="DH43" s="129"/>
      <c r="DI43" s="129"/>
      <c r="DJ43" s="129"/>
      <c r="DK43" s="129"/>
      <c r="DL43" s="129"/>
      <c r="DM43" s="129"/>
      <c r="DN43" s="129"/>
      <c r="DO43" s="129"/>
      <c r="DP43" s="130"/>
      <c r="DQ43" s="128" t="s">
        <v>19</v>
      </c>
      <c r="DR43" s="129"/>
      <c r="DS43" s="129"/>
      <c r="DT43" s="129"/>
      <c r="DU43" s="129"/>
      <c r="DV43" s="129"/>
      <c r="DW43" s="129"/>
      <c r="DX43" s="129"/>
      <c r="DY43" s="129"/>
      <c r="DZ43" s="130"/>
      <c r="EA43" s="128" t="s">
        <v>20</v>
      </c>
      <c r="EB43" s="129"/>
      <c r="EC43" s="129"/>
      <c r="ED43" s="129"/>
      <c r="EE43" s="129"/>
      <c r="EF43" s="129"/>
      <c r="EG43" s="129"/>
      <c r="EH43" s="129"/>
      <c r="EI43" s="129"/>
      <c r="EJ43" s="130"/>
      <c r="EK43" s="188"/>
      <c r="EL43" s="176"/>
      <c r="EM43" s="176"/>
      <c r="EN43" s="176"/>
      <c r="EO43" s="176"/>
      <c r="EP43" s="176"/>
      <c r="EQ43" s="176"/>
      <c r="ER43" s="176"/>
      <c r="ES43" s="176"/>
      <c r="ET43" s="176"/>
      <c r="EU43" s="177"/>
      <c r="EV43" s="188"/>
      <c r="EW43" s="176"/>
      <c r="EX43" s="176"/>
      <c r="EY43" s="176"/>
      <c r="EZ43" s="176"/>
      <c r="FA43" s="176"/>
      <c r="FB43" s="176"/>
      <c r="FC43" s="176"/>
      <c r="FD43" s="176"/>
      <c r="FE43" s="176"/>
      <c r="FF43" s="176"/>
      <c r="FG43" s="176"/>
    </row>
    <row r="44" spans="1:163" s="39" customFormat="1" ht="68.45" customHeight="1">
      <c r="A44" s="178"/>
      <c r="B44" s="178"/>
      <c r="C44" s="178"/>
      <c r="D44" s="178"/>
      <c r="E44" s="178"/>
      <c r="F44" s="178"/>
      <c r="G44" s="178"/>
      <c r="H44" s="178"/>
      <c r="I44" s="178"/>
      <c r="J44" s="178"/>
      <c r="K44" s="178"/>
      <c r="L44" s="179"/>
      <c r="M44" s="107" t="s">
        <v>277</v>
      </c>
      <c r="N44" s="108"/>
      <c r="O44" s="108"/>
      <c r="P44" s="108"/>
      <c r="Q44" s="108"/>
      <c r="R44" s="108"/>
      <c r="S44" s="108"/>
      <c r="T44" s="108"/>
      <c r="U44" s="108"/>
      <c r="V44" s="108"/>
      <c r="W44" s="108"/>
      <c r="X44" s="108"/>
      <c r="Y44" s="109"/>
      <c r="Z44" s="107" t="s">
        <v>277</v>
      </c>
      <c r="AA44" s="108"/>
      <c r="AB44" s="108"/>
      <c r="AC44" s="108"/>
      <c r="AD44" s="108"/>
      <c r="AE44" s="108"/>
      <c r="AF44" s="108"/>
      <c r="AG44" s="108"/>
      <c r="AH44" s="108"/>
      <c r="AI44" s="108"/>
      <c r="AJ44" s="108"/>
      <c r="AK44" s="108"/>
      <c r="AL44" s="109"/>
      <c r="AM44" s="107" t="s">
        <v>277</v>
      </c>
      <c r="AN44" s="108"/>
      <c r="AO44" s="108"/>
      <c r="AP44" s="108"/>
      <c r="AQ44" s="108"/>
      <c r="AR44" s="108"/>
      <c r="AS44" s="108"/>
      <c r="AT44" s="108"/>
      <c r="AU44" s="108"/>
      <c r="AV44" s="108"/>
      <c r="AW44" s="108"/>
      <c r="AX44" s="108"/>
      <c r="AY44" s="109"/>
      <c r="AZ44" s="107" t="s">
        <v>277</v>
      </c>
      <c r="BA44" s="108"/>
      <c r="BB44" s="108"/>
      <c r="BC44" s="108"/>
      <c r="BD44" s="108"/>
      <c r="BE44" s="108"/>
      <c r="BF44" s="108"/>
      <c r="BG44" s="108"/>
      <c r="BH44" s="108"/>
      <c r="BI44" s="108"/>
      <c r="BJ44" s="108"/>
      <c r="BK44" s="108"/>
      <c r="BL44" s="109"/>
      <c r="BM44" s="107" t="s">
        <v>277</v>
      </c>
      <c r="BN44" s="108"/>
      <c r="BO44" s="108"/>
      <c r="BP44" s="108"/>
      <c r="BQ44" s="108"/>
      <c r="BR44" s="108"/>
      <c r="BS44" s="108"/>
      <c r="BT44" s="108"/>
      <c r="BU44" s="108"/>
      <c r="BV44" s="108"/>
      <c r="BW44" s="108"/>
      <c r="BX44" s="108"/>
      <c r="BY44" s="109"/>
      <c r="BZ44" s="189"/>
      <c r="CA44" s="178"/>
      <c r="CB44" s="178"/>
      <c r="CC44" s="178"/>
      <c r="CD44" s="178"/>
      <c r="CE44" s="178"/>
      <c r="CF44" s="178"/>
      <c r="CG44" s="178"/>
      <c r="CH44" s="178"/>
      <c r="CI44" s="178"/>
      <c r="CJ44" s="178"/>
      <c r="CK44" s="178"/>
      <c r="CL44" s="179"/>
      <c r="CM44" s="137"/>
      <c r="CN44" s="138"/>
      <c r="CO44" s="138"/>
      <c r="CP44" s="138"/>
      <c r="CQ44" s="138"/>
      <c r="CR44" s="138"/>
      <c r="CS44" s="138"/>
      <c r="CT44" s="138"/>
      <c r="CU44" s="138"/>
      <c r="CV44" s="138"/>
      <c r="CW44" s="138"/>
      <c r="CX44" s="175"/>
      <c r="CY44" s="137"/>
      <c r="CZ44" s="138"/>
      <c r="DA44" s="138"/>
      <c r="DB44" s="138"/>
      <c r="DC44" s="138"/>
      <c r="DD44" s="138"/>
      <c r="DE44" s="138"/>
      <c r="DF44" s="175"/>
      <c r="DG44" s="107"/>
      <c r="DH44" s="108"/>
      <c r="DI44" s="108"/>
      <c r="DJ44" s="108"/>
      <c r="DK44" s="108"/>
      <c r="DL44" s="108"/>
      <c r="DM44" s="108"/>
      <c r="DN44" s="108"/>
      <c r="DO44" s="108"/>
      <c r="DP44" s="109"/>
      <c r="DQ44" s="107"/>
      <c r="DR44" s="108"/>
      <c r="DS44" s="108"/>
      <c r="DT44" s="108"/>
      <c r="DU44" s="108"/>
      <c r="DV44" s="108"/>
      <c r="DW44" s="108"/>
      <c r="DX44" s="108"/>
      <c r="DY44" s="108"/>
      <c r="DZ44" s="109"/>
      <c r="EA44" s="107"/>
      <c r="EB44" s="108"/>
      <c r="EC44" s="108"/>
      <c r="ED44" s="108"/>
      <c r="EE44" s="108"/>
      <c r="EF44" s="108"/>
      <c r="EG44" s="108"/>
      <c r="EH44" s="108"/>
      <c r="EI44" s="108"/>
      <c r="EJ44" s="109"/>
      <c r="EK44" s="189"/>
      <c r="EL44" s="178"/>
      <c r="EM44" s="178"/>
      <c r="EN44" s="178"/>
      <c r="EO44" s="178"/>
      <c r="EP44" s="178"/>
      <c r="EQ44" s="178"/>
      <c r="ER44" s="178"/>
      <c r="ES44" s="178"/>
      <c r="ET44" s="178"/>
      <c r="EU44" s="179"/>
      <c r="EV44" s="189"/>
      <c r="EW44" s="178"/>
      <c r="EX44" s="178"/>
      <c r="EY44" s="178"/>
      <c r="EZ44" s="178"/>
      <c r="FA44" s="178"/>
      <c r="FB44" s="178"/>
      <c r="FC44" s="178"/>
      <c r="FD44" s="178"/>
      <c r="FE44" s="178"/>
      <c r="FF44" s="178"/>
      <c r="FG44" s="178"/>
    </row>
    <row r="45" spans="1:163" s="40" customFormat="1" ht="18" customHeight="1">
      <c r="A45" s="104">
        <v>1</v>
      </c>
      <c r="B45" s="104"/>
      <c r="C45" s="104"/>
      <c r="D45" s="104"/>
      <c r="E45" s="104"/>
      <c r="F45" s="104"/>
      <c r="G45" s="104"/>
      <c r="H45" s="104"/>
      <c r="I45" s="104"/>
      <c r="J45" s="104"/>
      <c r="K45" s="104"/>
      <c r="L45" s="105"/>
      <c r="M45" s="106">
        <v>2</v>
      </c>
      <c r="N45" s="104"/>
      <c r="O45" s="104"/>
      <c r="P45" s="104"/>
      <c r="Q45" s="104"/>
      <c r="R45" s="104"/>
      <c r="S45" s="104"/>
      <c r="T45" s="104"/>
      <c r="U45" s="104"/>
      <c r="V45" s="104"/>
      <c r="W45" s="104"/>
      <c r="X45" s="104"/>
      <c r="Y45" s="105"/>
      <c r="Z45" s="106">
        <v>3</v>
      </c>
      <c r="AA45" s="104"/>
      <c r="AB45" s="104"/>
      <c r="AC45" s="104"/>
      <c r="AD45" s="104"/>
      <c r="AE45" s="104"/>
      <c r="AF45" s="104"/>
      <c r="AG45" s="104"/>
      <c r="AH45" s="104"/>
      <c r="AI45" s="104"/>
      <c r="AJ45" s="104"/>
      <c r="AK45" s="104"/>
      <c r="AL45" s="105"/>
      <c r="AM45" s="106">
        <v>4</v>
      </c>
      <c r="AN45" s="104"/>
      <c r="AO45" s="104"/>
      <c r="AP45" s="104"/>
      <c r="AQ45" s="104"/>
      <c r="AR45" s="104"/>
      <c r="AS45" s="104"/>
      <c r="AT45" s="104"/>
      <c r="AU45" s="104"/>
      <c r="AV45" s="104"/>
      <c r="AW45" s="104"/>
      <c r="AX45" s="104"/>
      <c r="AY45" s="105"/>
      <c r="AZ45" s="106">
        <v>5</v>
      </c>
      <c r="BA45" s="104"/>
      <c r="BB45" s="104"/>
      <c r="BC45" s="104"/>
      <c r="BD45" s="104"/>
      <c r="BE45" s="104"/>
      <c r="BF45" s="104"/>
      <c r="BG45" s="104"/>
      <c r="BH45" s="104"/>
      <c r="BI45" s="104"/>
      <c r="BJ45" s="104"/>
      <c r="BK45" s="104"/>
      <c r="BL45" s="105"/>
      <c r="BM45" s="106">
        <v>6</v>
      </c>
      <c r="BN45" s="104"/>
      <c r="BO45" s="104"/>
      <c r="BP45" s="104"/>
      <c r="BQ45" s="104"/>
      <c r="BR45" s="104"/>
      <c r="BS45" s="104"/>
      <c r="BT45" s="104"/>
      <c r="BU45" s="104"/>
      <c r="BV45" s="104"/>
      <c r="BW45" s="104"/>
      <c r="BX45" s="104"/>
      <c r="BY45" s="105"/>
      <c r="BZ45" s="106">
        <v>7</v>
      </c>
      <c r="CA45" s="104"/>
      <c r="CB45" s="104"/>
      <c r="CC45" s="104"/>
      <c r="CD45" s="104"/>
      <c r="CE45" s="104"/>
      <c r="CF45" s="104"/>
      <c r="CG45" s="104"/>
      <c r="CH45" s="104"/>
      <c r="CI45" s="104"/>
      <c r="CJ45" s="104"/>
      <c r="CK45" s="104"/>
      <c r="CL45" s="105"/>
      <c r="CM45" s="106">
        <v>8</v>
      </c>
      <c r="CN45" s="104"/>
      <c r="CO45" s="104"/>
      <c r="CP45" s="104"/>
      <c r="CQ45" s="104"/>
      <c r="CR45" s="104"/>
      <c r="CS45" s="104"/>
      <c r="CT45" s="104"/>
      <c r="CU45" s="104"/>
      <c r="CV45" s="104"/>
      <c r="CW45" s="104"/>
      <c r="CX45" s="105"/>
      <c r="CY45" s="106">
        <v>9</v>
      </c>
      <c r="CZ45" s="104"/>
      <c r="DA45" s="104"/>
      <c r="DB45" s="104"/>
      <c r="DC45" s="104"/>
      <c r="DD45" s="104"/>
      <c r="DE45" s="104"/>
      <c r="DF45" s="105"/>
      <c r="DG45" s="106">
        <v>10</v>
      </c>
      <c r="DH45" s="104"/>
      <c r="DI45" s="104"/>
      <c r="DJ45" s="104"/>
      <c r="DK45" s="104"/>
      <c r="DL45" s="104"/>
      <c r="DM45" s="104"/>
      <c r="DN45" s="104"/>
      <c r="DO45" s="104"/>
      <c r="DP45" s="105"/>
      <c r="DQ45" s="106">
        <v>11</v>
      </c>
      <c r="DR45" s="104"/>
      <c r="DS45" s="104"/>
      <c r="DT45" s="104"/>
      <c r="DU45" s="104"/>
      <c r="DV45" s="104"/>
      <c r="DW45" s="104"/>
      <c r="DX45" s="104"/>
      <c r="DY45" s="104"/>
      <c r="DZ45" s="105"/>
      <c r="EA45" s="106">
        <v>12</v>
      </c>
      <c r="EB45" s="104"/>
      <c r="EC45" s="104"/>
      <c r="ED45" s="104"/>
      <c r="EE45" s="104"/>
      <c r="EF45" s="104"/>
      <c r="EG45" s="104"/>
      <c r="EH45" s="104"/>
      <c r="EI45" s="104"/>
      <c r="EJ45" s="105"/>
      <c r="EK45" s="180">
        <v>13</v>
      </c>
      <c r="EL45" s="181"/>
      <c r="EM45" s="181"/>
      <c r="EN45" s="181"/>
      <c r="EO45" s="181"/>
      <c r="EP45" s="181"/>
      <c r="EQ45" s="181"/>
      <c r="ER45" s="181"/>
      <c r="ES45" s="181"/>
      <c r="ET45" s="181"/>
      <c r="EU45" s="181"/>
      <c r="EV45" s="180">
        <v>14</v>
      </c>
      <c r="EW45" s="181"/>
      <c r="EX45" s="181"/>
      <c r="EY45" s="181"/>
      <c r="EZ45" s="181"/>
      <c r="FA45" s="181"/>
      <c r="FB45" s="181"/>
      <c r="FC45" s="181"/>
      <c r="FD45" s="181"/>
      <c r="FE45" s="181"/>
      <c r="FF45" s="181"/>
      <c r="FG45" s="181"/>
    </row>
    <row r="46" spans="1:163" s="39" customFormat="1" ht="12" customHeight="1">
      <c r="A46" s="199"/>
      <c r="B46" s="199"/>
      <c r="C46" s="199"/>
      <c r="D46" s="199"/>
      <c r="E46" s="199"/>
      <c r="F46" s="199"/>
      <c r="G46" s="199"/>
      <c r="H46" s="199"/>
      <c r="I46" s="199"/>
      <c r="J46" s="199"/>
      <c r="K46" s="199"/>
      <c r="L46" s="200"/>
      <c r="M46" s="151"/>
      <c r="N46" s="152"/>
      <c r="O46" s="152"/>
      <c r="P46" s="152"/>
      <c r="Q46" s="152"/>
      <c r="R46" s="152"/>
      <c r="S46" s="152"/>
      <c r="T46" s="152"/>
      <c r="U46" s="152"/>
      <c r="V46" s="152"/>
      <c r="W46" s="152"/>
      <c r="X46" s="152"/>
      <c r="Y46" s="153"/>
      <c r="Z46" s="151"/>
      <c r="AA46" s="152"/>
      <c r="AB46" s="152"/>
      <c r="AC46" s="152"/>
      <c r="AD46" s="152"/>
      <c r="AE46" s="152"/>
      <c r="AF46" s="152"/>
      <c r="AG46" s="152"/>
      <c r="AH46" s="152"/>
      <c r="AI46" s="152"/>
      <c r="AJ46" s="152"/>
      <c r="AK46" s="152"/>
      <c r="AL46" s="153"/>
      <c r="AM46" s="151"/>
      <c r="AN46" s="152"/>
      <c r="AO46" s="152"/>
      <c r="AP46" s="152"/>
      <c r="AQ46" s="152"/>
      <c r="AR46" s="152"/>
      <c r="AS46" s="152"/>
      <c r="AT46" s="152"/>
      <c r="AU46" s="152"/>
      <c r="AV46" s="152"/>
      <c r="AW46" s="152"/>
      <c r="AX46" s="152"/>
      <c r="AY46" s="153"/>
      <c r="AZ46" s="151"/>
      <c r="BA46" s="152"/>
      <c r="BB46" s="152"/>
      <c r="BC46" s="152"/>
      <c r="BD46" s="152"/>
      <c r="BE46" s="152"/>
      <c r="BF46" s="152"/>
      <c r="BG46" s="152"/>
      <c r="BH46" s="152"/>
      <c r="BI46" s="152"/>
      <c r="BJ46" s="152"/>
      <c r="BK46" s="152"/>
      <c r="BL46" s="153"/>
      <c r="BM46" s="151"/>
      <c r="BN46" s="152"/>
      <c r="BO46" s="152"/>
      <c r="BP46" s="152"/>
      <c r="BQ46" s="152"/>
      <c r="BR46" s="152"/>
      <c r="BS46" s="152"/>
      <c r="BT46" s="152"/>
      <c r="BU46" s="152"/>
      <c r="BV46" s="152"/>
      <c r="BW46" s="152"/>
      <c r="BX46" s="152"/>
      <c r="BY46" s="153"/>
      <c r="BZ46" s="89"/>
      <c r="CA46" s="90"/>
      <c r="CB46" s="90"/>
      <c r="CC46" s="90"/>
      <c r="CD46" s="90"/>
      <c r="CE46" s="90"/>
      <c r="CF46" s="90"/>
      <c r="CG46" s="90"/>
      <c r="CH46" s="90"/>
      <c r="CI46" s="90"/>
      <c r="CJ46" s="90"/>
      <c r="CK46" s="90"/>
      <c r="CL46" s="91"/>
      <c r="CM46" s="112"/>
      <c r="CN46" s="113"/>
      <c r="CO46" s="113"/>
      <c r="CP46" s="113"/>
      <c r="CQ46" s="113"/>
      <c r="CR46" s="113"/>
      <c r="CS46" s="113"/>
      <c r="CT46" s="113"/>
      <c r="CU46" s="113"/>
      <c r="CV46" s="113"/>
      <c r="CW46" s="113"/>
      <c r="CX46" s="114"/>
      <c r="CY46" s="95"/>
      <c r="CZ46" s="96"/>
      <c r="DA46" s="96"/>
      <c r="DB46" s="96"/>
      <c r="DC46" s="96"/>
      <c r="DD46" s="96"/>
      <c r="DE46" s="96"/>
      <c r="DF46" s="97"/>
      <c r="DG46" s="92"/>
      <c r="DH46" s="93"/>
      <c r="DI46" s="93"/>
      <c r="DJ46" s="93"/>
      <c r="DK46" s="93"/>
      <c r="DL46" s="93"/>
      <c r="DM46" s="93"/>
      <c r="DN46" s="93"/>
      <c r="DO46" s="93"/>
      <c r="DP46" s="94"/>
      <c r="DQ46" s="92"/>
      <c r="DR46" s="93"/>
      <c r="DS46" s="93"/>
      <c r="DT46" s="93"/>
      <c r="DU46" s="93"/>
      <c r="DV46" s="93"/>
      <c r="DW46" s="93"/>
      <c r="DX46" s="93"/>
      <c r="DY46" s="93"/>
      <c r="DZ46" s="94"/>
      <c r="EA46" s="92"/>
      <c r="EB46" s="93"/>
      <c r="EC46" s="93"/>
      <c r="ED46" s="93"/>
      <c r="EE46" s="93"/>
      <c r="EF46" s="93"/>
      <c r="EG46" s="93"/>
      <c r="EH46" s="93"/>
      <c r="EI46" s="93"/>
      <c r="EJ46" s="94"/>
      <c r="EK46" s="110"/>
      <c r="EL46" s="111"/>
      <c r="EM46" s="111"/>
      <c r="EN46" s="111"/>
      <c r="EO46" s="111"/>
      <c r="EP46" s="111"/>
      <c r="EQ46" s="111"/>
      <c r="ER46" s="111"/>
      <c r="ES46" s="111"/>
      <c r="ET46" s="111"/>
      <c r="EU46" s="111"/>
      <c r="EV46" s="110"/>
      <c r="EW46" s="111"/>
      <c r="EX46" s="111"/>
      <c r="EY46" s="111"/>
      <c r="EZ46" s="111"/>
      <c r="FA46" s="111"/>
      <c r="FB46" s="111"/>
      <c r="FC46" s="111"/>
      <c r="FD46" s="111"/>
      <c r="FE46" s="111"/>
      <c r="FF46" s="111"/>
      <c r="FG46" s="111"/>
    </row>
    <row r="47" spans="1:163" s="39" customFormat="1" ht="12" customHeight="1">
      <c r="A47" s="115"/>
      <c r="B47" s="115"/>
      <c r="C47" s="115"/>
      <c r="D47" s="115"/>
      <c r="E47" s="115"/>
      <c r="F47" s="115"/>
      <c r="G47" s="115"/>
      <c r="H47" s="115"/>
      <c r="I47" s="115"/>
      <c r="J47" s="115"/>
      <c r="K47" s="115"/>
      <c r="L47" s="116"/>
      <c r="M47" s="117"/>
      <c r="N47" s="118"/>
      <c r="O47" s="118"/>
      <c r="P47" s="118"/>
      <c r="Q47" s="118"/>
      <c r="R47" s="118"/>
      <c r="S47" s="118"/>
      <c r="T47" s="118"/>
      <c r="U47" s="118"/>
      <c r="V47" s="118"/>
      <c r="W47" s="118"/>
      <c r="X47" s="118"/>
      <c r="Y47" s="119"/>
      <c r="Z47" s="117"/>
      <c r="AA47" s="118"/>
      <c r="AB47" s="118"/>
      <c r="AC47" s="118"/>
      <c r="AD47" s="118"/>
      <c r="AE47" s="118"/>
      <c r="AF47" s="118"/>
      <c r="AG47" s="118"/>
      <c r="AH47" s="118"/>
      <c r="AI47" s="118"/>
      <c r="AJ47" s="118"/>
      <c r="AK47" s="118"/>
      <c r="AL47" s="119"/>
      <c r="AM47" s="117"/>
      <c r="AN47" s="118"/>
      <c r="AO47" s="118"/>
      <c r="AP47" s="118"/>
      <c r="AQ47" s="118"/>
      <c r="AR47" s="118"/>
      <c r="AS47" s="118"/>
      <c r="AT47" s="118"/>
      <c r="AU47" s="118"/>
      <c r="AV47" s="118"/>
      <c r="AW47" s="118"/>
      <c r="AX47" s="118"/>
      <c r="AY47" s="119"/>
      <c r="AZ47" s="117"/>
      <c r="BA47" s="118"/>
      <c r="BB47" s="118"/>
      <c r="BC47" s="118"/>
      <c r="BD47" s="118"/>
      <c r="BE47" s="118"/>
      <c r="BF47" s="118"/>
      <c r="BG47" s="118"/>
      <c r="BH47" s="118"/>
      <c r="BI47" s="118"/>
      <c r="BJ47" s="118"/>
      <c r="BK47" s="118"/>
      <c r="BL47" s="119"/>
      <c r="BM47" s="117"/>
      <c r="BN47" s="118"/>
      <c r="BO47" s="118"/>
      <c r="BP47" s="118"/>
      <c r="BQ47" s="118"/>
      <c r="BR47" s="118"/>
      <c r="BS47" s="118"/>
      <c r="BT47" s="118"/>
      <c r="BU47" s="118"/>
      <c r="BV47" s="118"/>
      <c r="BW47" s="118"/>
      <c r="BX47" s="118"/>
      <c r="BY47" s="119"/>
      <c r="BZ47" s="196"/>
      <c r="CA47" s="197"/>
      <c r="CB47" s="197"/>
      <c r="CC47" s="197"/>
      <c r="CD47" s="197"/>
      <c r="CE47" s="197"/>
      <c r="CF47" s="197"/>
      <c r="CG47" s="197"/>
      <c r="CH47" s="197"/>
      <c r="CI47" s="197"/>
      <c r="CJ47" s="197"/>
      <c r="CK47" s="197"/>
      <c r="CL47" s="198"/>
      <c r="CM47" s="112"/>
      <c r="CN47" s="113"/>
      <c r="CO47" s="113"/>
      <c r="CP47" s="113"/>
      <c r="CQ47" s="113"/>
      <c r="CR47" s="113"/>
      <c r="CS47" s="113"/>
      <c r="CT47" s="113"/>
      <c r="CU47" s="113"/>
      <c r="CV47" s="113"/>
      <c r="CW47" s="113"/>
      <c r="CX47" s="114"/>
      <c r="CY47" s="95"/>
      <c r="CZ47" s="96"/>
      <c r="DA47" s="96"/>
      <c r="DB47" s="96"/>
      <c r="DC47" s="96"/>
      <c r="DD47" s="96"/>
      <c r="DE47" s="96"/>
      <c r="DF47" s="97"/>
      <c r="DG47" s="92"/>
      <c r="DH47" s="93"/>
      <c r="DI47" s="93"/>
      <c r="DJ47" s="93"/>
      <c r="DK47" s="93"/>
      <c r="DL47" s="93"/>
      <c r="DM47" s="93"/>
      <c r="DN47" s="93"/>
      <c r="DO47" s="93"/>
      <c r="DP47" s="94"/>
      <c r="DQ47" s="92"/>
      <c r="DR47" s="93"/>
      <c r="DS47" s="93"/>
      <c r="DT47" s="93"/>
      <c r="DU47" s="93"/>
      <c r="DV47" s="93"/>
      <c r="DW47" s="93"/>
      <c r="DX47" s="93"/>
      <c r="DY47" s="93"/>
      <c r="DZ47" s="94"/>
      <c r="EA47" s="92"/>
      <c r="EB47" s="93"/>
      <c r="EC47" s="93"/>
      <c r="ED47" s="93"/>
      <c r="EE47" s="93"/>
      <c r="EF47" s="93"/>
      <c r="EG47" s="93"/>
      <c r="EH47" s="93"/>
      <c r="EI47" s="93"/>
      <c r="EJ47" s="94"/>
      <c r="EK47" s="110"/>
      <c r="EL47" s="111"/>
      <c r="EM47" s="111"/>
      <c r="EN47" s="111"/>
      <c r="EO47" s="111"/>
      <c r="EP47" s="111"/>
      <c r="EQ47" s="111"/>
      <c r="ER47" s="111"/>
      <c r="ES47" s="111"/>
      <c r="ET47" s="111"/>
      <c r="EU47" s="111"/>
      <c r="EV47" s="110"/>
      <c r="EW47" s="111"/>
      <c r="EX47" s="111"/>
      <c r="EY47" s="111"/>
      <c r="EZ47" s="111"/>
      <c r="FA47" s="111"/>
      <c r="FB47" s="111"/>
      <c r="FC47" s="111"/>
      <c r="FD47" s="111"/>
      <c r="FE47" s="111"/>
      <c r="FF47" s="111"/>
      <c r="FG47" s="111"/>
    </row>
    <row r="48" spans="1:163" s="39" customFormat="1" ht="12" customHeight="1">
      <c r="A48" s="96"/>
      <c r="B48" s="96"/>
      <c r="C48" s="96"/>
      <c r="D48" s="96"/>
      <c r="E48" s="96"/>
      <c r="F48" s="96"/>
      <c r="G48" s="96"/>
      <c r="H48" s="96"/>
      <c r="I48" s="96"/>
      <c r="J48" s="96"/>
      <c r="K48" s="96"/>
      <c r="L48" s="97"/>
      <c r="M48" s="92"/>
      <c r="N48" s="93"/>
      <c r="O48" s="93"/>
      <c r="P48" s="93"/>
      <c r="Q48" s="93"/>
      <c r="R48" s="93"/>
      <c r="S48" s="93"/>
      <c r="T48" s="93"/>
      <c r="U48" s="93"/>
      <c r="V48" s="93"/>
      <c r="W48" s="93"/>
      <c r="X48" s="93"/>
      <c r="Y48" s="94"/>
      <c r="Z48" s="92"/>
      <c r="AA48" s="93"/>
      <c r="AB48" s="93"/>
      <c r="AC48" s="93"/>
      <c r="AD48" s="93"/>
      <c r="AE48" s="93"/>
      <c r="AF48" s="93"/>
      <c r="AG48" s="93"/>
      <c r="AH48" s="93"/>
      <c r="AI48" s="93"/>
      <c r="AJ48" s="93"/>
      <c r="AK48" s="93"/>
      <c r="AL48" s="94"/>
      <c r="AM48" s="92"/>
      <c r="AN48" s="93"/>
      <c r="AO48" s="93"/>
      <c r="AP48" s="93"/>
      <c r="AQ48" s="93"/>
      <c r="AR48" s="93"/>
      <c r="AS48" s="93"/>
      <c r="AT48" s="93"/>
      <c r="AU48" s="93"/>
      <c r="AV48" s="93"/>
      <c r="AW48" s="93"/>
      <c r="AX48" s="93"/>
      <c r="AY48" s="94"/>
      <c r="AZ48" s="92"/>
      <c r="BA48" s="93"/>
      <c r="BB48" s="93"/>
      <c r="BC48" s="93"/>
      <c r="BD48" s="93"/>
      <c r="BE48" s="93"/>
      <c r="BF48" s="93"/>
      <c r="BG48" s="93"/>
      <c r="BH48" s="93"/>
      <c r="BI48" s="93"/>
      <c r="BJ48" s="93"/>
      <c r="BK48" s="93"/>
      <c r="BL48" s="94"/>
      <c r="BM48" s="92"/>
      <c r="BN48" s="93"/>
      <c r="BO48" s="93"/>
      <c r="BP48" s="93"/>
      <c r="BQ48" s="93"/>
      <c r="BR48" s="93"/>
      <c r="BS48" s="93"/>
      <c r="BT48" s="93"/>
      <c r="BU48" s="93"/>
      <c r="BV48" s="93"/>
      <c r="BW48" s="93"/>
      <c r="BX48" s="93"/>
      <c r="BY48" s="94"/>
      <c r="BZ48" s="89"/>
      <c r="CA48" s="90"/>
      <c r="CB48" s="90"/>
      <c r="CC48" s="90"/>
      <c r="CD48" s="90"/>
      <c r="CE48" s="90"/>
      <c r="CF48" s="90"/>
      <c r="CG48" s="90"/>
      <c r="CH48" s="90"/>
      <c r="CI48" s="90"/>
      <c r="CJ48" s="90"/>
      <c r="CK48" s="90"/>
      <c r="CL48" s="91"/>
      <c r="CM48" s="112"/>
      <c r="CN48" s="113"/>
      <c r="CO48" s="113"/>
      <c r="CP48" s="113"/>
      <c r="CQ48" s="113"/>
      <c r="CR48" s="113"/>
      <c r="CS48" s="113"/>
      <c r="CT48" s="113"/>
      <c r="CU48" s="113"/>
      <c r="CV48" s="113"/>
      <c r="CW48" s="113"/>
      <c r="CX48" s="114"/>
      <c r="CY48" s="95"/>
      <c r="CZ48" s="96"/>
      <c r="DA48" s="96"/>
      <c r="DB48" s="96"/>
      <c r="DC48" s="96"/>
      <c r="DD48" s="96"/>
      <c r="DE48" s="96"/>
      <c r="DF48" s="97"/>
      <c r="DG48" s="92"/>
      <c r="DH48" s="93"/>
      <c r="DI48" s="93"/>
      <c r="DJ48" s="93"/>
      <c r="DK48" s="93"/>
      <c r="DL48" s="93"/>
      <c r="DM48" s="93"/>
      <c r="DN48" s="93"/>
      <c r="DO48" s="93"/>
      <c r="DP48" s="94"/>
      <c r="DQ48" s="92"/>
      <c r="DR48" s="93"/>
      <c r="DS48" s="93"/>
      <c r="DT48" s="93"/>
      <c r="DU48" s="93"/>
      <c r="DV48" s="93"/>
      <c r="DW48" s="93"/>
      <c r="DX48" s="93"/>
      <c r="DY48" s="93"/>
      <c r="DZ48" s="94"/>
      <c r="EA48" s="92"/>
      <c r="EB48" s="93"/>
      <c r="EC48" s="93"/>
      <c r="ED48" s="93"/>
      <c r="EE48" s="93"/>
      <c r="EF48" s="93"/>
      <c r="EG48" s="93"/>
      <c r="EH48" s="93"/>
      <c r="EI48" s="93"/>
      <c r="EJ48" s="94"/>
      <c r="EK48" s="110"/>
      <c r="EL48" s="111"/>
      <c r="EM48" s="111"/>
      <c r="EN48" s="111"/>
      <c r="EO48" s="111"/>
      <c r="EP48" s="111"/>
      <c r="EQ48" s="111"/>
      <c r="ER48" s="111"/>
      <c r="ES48" s="111"/>
      <c r="ET48" s="111"/>
      <c r="EU48" s="111"/>
      <c r="EV48" s="110"/>
      <c r="EW48" s="111"/>
      <c r="EX48" s="111"/>
      <c r="EY48" s="111"/>
      <c r="EZ48" s="111"/>
      <c r="FA48" s="111"/>
      <c r="FB48" s="111"/>
      <c r="FC48" s="111"/>
      <c r="FD48" s="111"/>
      <c r="FE48" s="111"/>
      <c r="FF48" s="111"/>
      <c r="FG48" s="111"/>
    </row>
    <row r="49" spans="1:163" ht="15.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10"/>
      <c r="BA49" s="10"/>
      <c r="BB49" s="10"/>
      <c r="BC49" s="56"/>
      <c r="BD49" s="56"/>
      <c r="BE49" s="56"/>
      <c r="BF49" s="56"/>
      <c r="BG49" s="56"/>
      <c r="BH49" s="56"/>
      <c r="BI49" s="56"/>
      <c r="BJ49" s="56"/>
      <c r="BK49" s="56"/>
      <c r="BL49" s="56"/>
      <c r="BM49" s="56"/>
      <c r="BN49" s="56"/>
      <c r="BO49" s="56"/>
      <c r="BP49" s="56"/>
      <c r="BQ49" s="56"/>
      <c r="BR49" s="56"/>
      <c r="BS49" s="56"/>
      <c r="BT49" s="56"/>
      <c r="BU49" s="56"/>
      <c r="BV49" s="56"/>
      <c r="BW49" s="56"/>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row>
    <row r="50" spans="1:163" s="7" customFormat="1" ht="16.5" customHeight="1">
      <c r="A50" s="7" t="s">
        <v>74</v>
      </c>
    </row>
    <row r="51" spans="1:163" ht="6"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row>
    <row r="52" spans="1:163" s="41" customFormat="1" ht="132" customHeight="1">
      <c r="A52" s="148" t="s">
        <v>273</v>
      </c>
      <c r="B52" s="148"/>
      <c r="C52" s="148"/>
      <c r="D52" s="148"/>
      <c r="E52" s="148"/>
      <c r="F52" s="148"/>
      <c r="G52" s="148"/>
      <c r="H52" s="148"/>
      <c r="I52" s="148"/>
      <c r="J52" s="149"/>
      <c r="K52" s="132" t="s">
        <v>70</v>
      </c>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4"/>
      <c r="AR52" s="132" t="s">
        <v>75</v>
      </c>
      <c r="AS52" s="133"/>
      <c r="AT52" s="133"/>
      <c r="AU52" s="133"/>
      <c r="AV52" s="133"/>
      <c r="AW52" s="133"/>
      <c r="AX52" s="133"/>
      <c r="AY52" s="133"/>
      <c r="AZ52" s="133"/>
      <c r="BA52" s="133"/>
      <c r="BB52" s="133"/>
      <c r="BC52" s="133"/>
      <c r="BD52" s="133"/>
      <c r="BE52" s="133"/>
      <c r="BF52" s="133"/>
      <c r="BG52" s="133"/>
      <c r="BH52" s="133"/>
      <c r="BI52" s="133"/>
      <c r="BJ52" s="133"/>
      <c r="BK52" s="133"/>
      <c r="BL52" s="133"/>
      <c r="BM52" s="134"/>
      <c r="BN52" s="147" t="s">
        <v>76</v>
      </c>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32" t="s">
        <v>77</v>
      </c>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4"/>
      <c r="DO52" s="132" t="s">
        <v>278</v>
      </c>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4"/>
      <c r="EP52" s="132" t="s">
        <v>282</v>
      </c>
      <c r="EQ52" s="133"/>
      <c r="ER52" s="133"/>
      <c r="ES52" s="133"/>
      <c r="ET52" s="133"/>
      <c r="EU52" s="133"/>
      <c r="EV52" s="133"/>
      <c r="EW52" s="133"/>
      <c r="EX52" s="133"/>
      <c r="EY52" s="133"/>
      <c r="EZ52" s="133"/>
      <c r="FA52" s="133"/>
      <c r="FB52" s="133"/>
      <c r="FC52" s="133"/>
      <c r="FD52" s="133"/>
      <c r="FE52" s="133"/>
      <c r="FF52" s="133"/>
      <c r="FG52" s="133"/>
    </row>
    <row r="53" spans="1:163" s="41" customFormat="1" ht="21.6" customHeight="1">
      <c r="A53" s="176"/>
      <c r="B53" s="176"/>
      <c r="C53" s="176"/>
      <c r="D53" s="176"/>
      <c r="E53" s="176"/>
      <c r="F53" s="176"/>
      <c r="G53" s="176"/>
      <c r="H53" s="176"/>
      <c r="I53" s="176"/>
      <c r="J53" s="177"/>
      <c r="K53" s="53"/>
      <c r="L53" s="172"/>
      <c r="M53" s="172"/>
      <c r="N53" s="172"/>
      <c r="O53" s="172"/>
      <c r="P53" s="172"/>
      <c r="Q53" s="172"/>
      <c r="R53" s="172"/>
      <c r="S53" s="172"/>
      <c r="T53" s="172"/>
      <c r="U53" s="52"/>
      <c r="V53" s="53"/>
      <c r="W53" s="172"/>
      <c r="X53" s="172"/>
      <c r="Y53" s="172"/>
      <c r="Z53" s="172"/>
      <c r="AA53" s="172"/>
      <c r="AB53" s="172"/>
      <c r="AC53" s="172"/>
      <c r="AD53" s="172"/>
      <c r="AE53" s="172"/>
      <c r="AF53" s="52"/>
      <c r="AG53" s="53"/>
      <c r="AH53" s="172"/>
      <c r="AI53" s="172"/>
      <c r="AJ53" s="172"/>
      <c r="AK53" s="172"/>
      <c r="AL53" s="172"/>
      <c r="AM53" s="172"/>
      <c r="AN53" s="172"/>
      <c r="AO53" s="172"/>
      <c r="AP53" s="172"/>
      <c r="AQ53" s="52"/>
      <c r="AR53" s="53"/>
      <c r="AS53" s="172"/>
      <c r="AT53" s="172"/>
      <c r="AU53" s="172"/>
      <c r="AV53" s="172"/>
      <c r="AW53" s="172"/>
      <c r="AX53" s="172"/>
      <c r="AY53" s="172"/>
      <c r="AZ53" s="172"/>
      <c r="BA53" s="172"/>
      <c r="BB53" s="52"/>
      <c r="BC53" s="53"/>
      <c r="BD53" s="172"/>
      <c r="BE53" s="172"/>
      <c r="BF53" s="172"/>
      <c r="BG53" s="172"/>
      <c r="BH53" s="172"/>
      <c r="BI53" s="172"/>
      <c r="BJ53" s="172"/>
      <c r="BK53" s="172"/>
      <c r="BL53" s="172"/>
      <c r="BM53" s="52"/>
      <c r="BN53" s="147" t="s">
        <v>279</v>
      </c>
      <c r="BO53" s="148"/>
      <c r="BP53" s="148"/>
      <c r="BQ53" s="148"/>
      <c r="BR53" s="148"/>
      <c r="BS53" s="148"/>
      <c r="BT53" s="148"/>
      <c r="BU53" s="148"/>
      <c r="BV53" s="148"/>
      <c r="BW53" s="149"/>
      <c r="BX53" s="155" t="s">
        <v>44</v>
      </c>
      <c r="BY53" s="156"/>
      <c r="BZ53" s="156"/>
      <c r="CA53" s="156"/>
      <c r="CB53" s="156"/>
      <c r="CC53" s="156"/>
      <c r="CD53" s="156"/>
      <c r="CE53" s="156"/>
      <c r="CF53" s="156"/>
      <c r="CG53" s="156"/>
      <c r="CH53" s="156"/>
      <c r="CI53" s="156"/>
      <c r="CJ53" s="156"/>
      <c r="CK53" s="156"/>
      <c r="CL53" s="156"/>
      <c r="CM53" s="156"/>
      <c r="CN53" s="120">
        <v>20</v>
      </c>
      <c r="CO53" s="121"/>
      <c r="CP53" s="121"/>
      <c r="CQ53" s="122"/>
      <c r="CR53" s="122"/>
      <c r="CS53" s="123" t="s">
        <v>17</v>
      </c>
      <c r="CT53" s="123"/>
      <c r="CU53" s="123"/>
      <c r="CV53" s="124"/>
      <c r="CW53" s="120">
        <v>20</v>
      </c>
      <c r="CX53" s="121"/>
      <c r="CY53" s="121"/>
      <c r="CZ53" s="122"/>
      <c r="DA53" s="122"/>
      <c r="DB53" s="123" t="s">
        <v>17</v>
      </c>
      <c r="DC53" s="123"/>
      <c r="DD53" s="123"/>
      <c r="DE53" s="124"/>
      <c r="DF53" s="120">
        <v>20</v>
      </c>
      <c r="DG53" s="121"/>
      <c r="DH53" s="121"/>
      <c r="DI53" s="122"/>
      <c r="DJ53" s="122"/>
      <c r="DK53" s="123" t="s">
        <v>17</v>
      </c>
      <c r="DL53" s="123"/>
      <c r="DM53" s="123"/>
      <c r="DN53" s="124"/>
      <c r="DO53" s="120">
        <v>20</v>
      </c>
      <c r="DP53" s="121"/>
      <c r="DQ53" s="121"/>
      <c r="DR53" s="122"/>
      <c r="DS53" s="122"/>
      <c r="DT53" s="123" t="s">
        <v>17</v>
      </c>
      <c r="DU53" s="123"/>
      <c r="DV53" s="123"/>
      <c r="DW53" s="124"/>
      <c r="DX53" s="120">
        <v>20</v>
      </c>
      <c r="DY53" s="121"/>
      <c r="DZ53" s="121"/>
      <c r="EA53" s="122"/>
      <c r="EB53" s="122"/>
      <c r="EC53" s="123" t="s">
        <v>17</v>
      </c>
      <c r="ED53" s="123"/>
      <c r="EE53" s="123"/>
      <c r="EF53" s="124"/>
      <c r="EG53" s="120">
        <v>20</v>
      </c>
      <c r="EH53" s="121"/>
      <c r="EI53" s="121"/>
      <c r="EJ53" s="122"/>
      <c r="EK53" s="122"/>
      <c r="EL53" s="123" t="s">
        <v>17</v>
      </c>
      <c r="EM53" s="123"/>
      <c r="EN53" s="123"/>
      <c r="EO53" s="124"/>
      <c r="EP53" s="125" t="s">
        <v>55</v>
      </c>
      <c r="EQ53" s="126"/>
      <c r="ER53" s="126"/>
      <c r="ES53" s="126"/>
      <c r="ET53" s="126"/>
      <c r="EU53" s="126"/>
      <c r="EV53" s="126"/>
      <c r="EW53" s="126"/>
      <c r="EX53" s="127"/>
      <c r="EY53" s="125" t="s">
        <v>54</v>
      </c>
      <c r="EZ53" s="126"/>
      <c r="FA53" s="126"/>
      <c r="FB53" s="126"/>
      <c r="FC53" s="126"/>
      <c r="FD53" s="126"/>
      <c r="FE53" s="126"/>
      <c r="FF53" s="126"/>
      <c r="FG53" s="126"/>
    </row>
    <row r="54" spans="1:163" s="41" customFormat="1" ht="9" customHeight="1">
      <c r="A54" s="176"/>
      <c r="B54" s="176"/>
      <c r="C54" s="176"/>
      <c r="D54" s="176"/>
      <c r="E54" s="176"/>
      <c r="F54" s="176"/>
      <c r="G54" s="176"/>
      <c r="H54" s="176"/>
      <c r="I54" s="176"/>
      <c r="J54" s="177"/>
      <c r="K54" s="54"/>
      <c r="L54" s="173"/>
      <c r="M54" s="173"/>
      <c r="N54" s="173"/>
      <c r="O54" s="173"/>
      <c r="P54" s="173"/>
      <c r="Q54" s="173"/>
      <c r="R54" s="173"/>
      <c r="S54" s="173"/>
      <c r="T54" s="173"/>
      <c r="U54" s="55"/>
      <c r="V54" s="54"/>
      <c r="W54" s="173"/>
      <c r="X54" s="173"/>
      <c r="Y54" s="173"/>
      <c r="Z54" s="173"/>
      <c r="AA54" s="173"/>
      <c r="AB54" s="173"/>
      <c r="AC54" s="173"/>
      <c r="AD54" s="173"/>
      <c r="AE54" s="173"/>
      <c r="AF54" s="55"/>
      <c r="AG54" s="54"/>
      <c r="AH54" s="173"/>
      <c r="AI54" s="173"/>
      <c r="AJ54" s="173"/>
      <c r="AK54" s="173"/>
      <c r="AL54" s="173"/>
      <c r="AM54" s="173"/>
      <c r="AN54" s="173"/>
      <c r="AO54" s="173"/>
      <c r="AP54" s="173"/>
      <c r="AQ54" s="55"/>
      <c r="AR54" s="54"/>
      <c r="AS54" s="173"/>
      <c r="AT54" s="173"/>
      <c r="AU54" s="173"/>
      <c r="AV54" s="173"/>
      <c r="AW54" s="173"/>
      <c r="AX54" s="173"/>
      <c r="AY54" s="173"/>
      <c r="AZ54" s="173"/>
      <c r="BA54" s="173"/>
      <c r="BB54" s="55"/>
      <c r="BC54" s="54"/>
      <c r="BD54" s="173"/>
      <c r="BE54" s="173"/>
      <c r="BF54" s="173"/>
      <c r="BG54" s="173"/>
      <c r="BH54" s="173"/>
      <c r="BI54" s="173"/>
      <c r="BJ54" s="173"/>
      <c r="BK54" s="173"/>
      <c r="BL54" s="173"/>
      <c r="BM54" s="55"/>
      <c r="BN54" s="188"/>
      <c r="BO54" s="176"/>
      <c r="BP54" s="176"/>
      <c r="BQ54" s="176"/>
      <c r="BR54" s="176"/>
      <c r="BS54" s="176"/>
      <c r="BT54" s="176"/>
      <c r="BU54" s="176"/>
      <c r="BV54" s="176"/>
      <c r="BW54" s="177"/>
      <c r="BX54" s="135" t="s">
        <v>280</v>
      </c>
      <c r="BY54" s="136"/>
      <c r="BZ54" s="136"/>
      <c r="CA54" s="136"/>
      <c r="CB54" s="136"/>
      <c r="CC54" s="136"/>
      <c r="CD54" s="136"/>
      <c r="CE54" s="136"/>
      <c r="CF54" s="174"/>
      <c r="CG54" s="135" t="s">
        <v>276</v>
      </c>
      <c r="CH54" s="136"/>
      <c r="CI54" s="136"/>
      <c r="CJ54" s="136"/>
      <c r="CK54" s="136"/>
      <c r="CL54" s="136"/>
      <c r="CM54" s="136"/>
      <c r="CN54" s="128" t="s">
        <v>45</v>
      </c>
      <c r="CO54" s="129"/>
      <c r="CP54" s="129"/>
      <c r="CQ54" s="129"/>
      <c r="CR54" s="129"/>
      <c r="CS54" s="129"/>
      <c r="CT54" s="129"/>
      <c r="CU54" s="129"/>
      <c r="CV54" s="130"/>
      <c r="CW54" s="128" t="s">
        <v>19</v>
      </c>
      <c r="CX54" s="129"/>
      <c r="CY54" s="129"/>
      <c r="CZ54" s="129"/>
      <c r="DA54" s="129"/>
      <c r="DB54" s="129"/>
      <c r="DC54" s="129"/>
      <c r="DD54" s="129"/>
      <c r="DE54" s="130"/>
      <c r="DF54" s="128" t="s">
        <v>20</v>
      </c>
      <c r="DG54" s="129"/>
      <c r="DH54" s="129"/>
      <c r="DI54" s="129"/>
      <c r="DJ54" s="129"/>
      <c r="DK54" s="129"/>
      <c r="DL54" s="129"/>
      <c r="DM54" s="129"/>
      <c r="DN54" s="130"/>
      <c r="DO54" s="128" t="s">
        <v>45</v>
      </c>
      <c r="DP54" s="129"/>
      <c r="DQ54" s="129"/>
      <c r="DR54" s="129"/>
      <c r="DS54" s="129"/>
      <c r="DT54" s="129"/>
      <c r="DU54" s="129"/>
      <c r="DV54" s="129"/>
      <c r="DW54" s="130"/>
      <c r="DX54" s="128" t="s">
        <v>19</v>
      </c>
      <c r="DY54" s="129"/>
      <c r="DZ54" s="129"/>
      <c r="EA54" s="129"/>
      <c r="EB54" s="129"/>
      <c r="EC54" s="129"/>
      <c r="ED54" s="129"/>
      <c r="EE54" s="129"/>
      <c r="EF54" s="130"/>
      <c r="EG54" s="128" t="s">
        <v>20</v>
      </c>
      <c r="EH54" s="129"/>
      <c r="EI54" s="129"/>
      <c r="EJ54" s="129"/>
      <c r="EK54" s="129"/>
      <c r="EL54" s="129"/>
      <c r="EM54" s="129"/>
      <c r="EN54" s="129"/>
      <c r="EO54" s="130"/>
      <c r="EP54" s="128"/>
      <c r="EQ54" s="129"/>
      <c r="ER54" s="129"/>
      <c r="ES54" s="129"/>
      <c r="ET54" s="129"/>
      <c r="EU54" s="129"/>
      <c r="EV54" s="129"/>
      <c r="EW54" s="129"/>
      <c r="EX54" s="130"/>
      <c r="EY54" s="128"/>
      <c r="EZ54" s="129"/>
      <c r="FA54" s="129"/>
      <c r="FB54" s="129"/>
      <c r="FC54" s="129"/>
      <c r="FD54" s="129"/>
      <c r="FE54" s="129"/>
      <c r="FF54" s="129"/>
      <c r="FG54" s="129"/>
    </row>
    <row r="55" spans="1:163" s="41" customFormat="1" ht="84.6" customHeight="1">
      <c r="A55" s="178"/>
      <c r="B55" s="178"/>
      <c r="C55" s="178"/>
      <c r="D55" s="178"/>
      <c r="E55" s="178"/>
      <c r="F55" s="178"/>
      <c r="G55" s="178"/>
      <c r="H55" s="178"/>
      <c r="I55" s="178"/>
      <c r="J55" s="179"/>
      <c r="K55" s="107" t="s">
        <v>277</v>
      </c>
      <c r="L55" s="108"/>
      <c r="M55" s="108"/>
      <c r="N55" s="108"/>
      <c r="O55" s="108"/>
      <c r="P55" s="108"/>
      <c r="Q55" s="108"/>
      <c r="R55" s="108"/>
      <c r="S55" s="108"/>
      <c r="T55" s="108"/>
      <c r="U55" s="109"/>
      <c r="V55" s="107" t="s">
        <v>277</v>
      </c>
      <c r="W55" s="108"/>
      <c r="X55" s="108"/>
      <c r="Y55" s="108"/>
      <c r="Z55" s="108"/>
      <c r="AA55" s="108"/>
      <c r="AB55" s="108"/>
      <c r="AC55" s="108"/>
      <c r="AD55" s="108"/>
      <c r="AE55" s="108"/>
      <c r="AF55" s="109"/>
      <c r="AG55" s="107" t="s">
        <v>277</v>
      </c>
      <c r="AH55" s="108"/>
      <c r="AI55" s="108"/>
      <c r="AJ55" s="108"/>
      <c r="AK55" s="108"/>
      <c r="AL55" s="108"/>
      <c r="AM55" s="108"/>
      <c r="AN55" s="108"/>
      <c r="AO55" s="108"/>
      <c r="AP55" s="108"/>
      <c r="AQ55" s="109"/>
      <c r="AR55" s="107" t="s">
        <v>277</v>
      </c>
      <c r="AS55" s="108"/>
      <c r="AT55" s="108"/>
      <c r="AU55" s="108"/>
      <c r="AV55" s="108"/>
      <c r="AW55" s="108"/>
      <c r="AX55" s="108"/>
      <c r="AY55" s="108"/>
      <c r="AZ55" s="108"/>
      <c r="BA55" s="108"/>
      <c r="BB55" s="109"/>
      <c r="BC55" s="107" t="s">
        <v>277</v>
      </c>
      <c r="BD55" s="108"/>
      <c r="BE55" s="108"/>
      <c r="BF55" s="108"/>
      <c r="BG55" s="108"/>
      <c r="BH55" s="108"/>
      <c r="BI55" s="108"/>
      <c r="BJ55" s="108"/>
      <c r="BK55" s="108"/>
      <c r="BL55" s="108"/>
      <c r="BM55" s="109"/>
      <c r="BN55" s="189"/>
      <c r="BO55" s="178"/>
      <c r="BP55" s="178"/>
      <c r="BQ55" s="178"/>
      <c r="BR55" s="178"/>
      <c r="BS55" s="178"/>
      <c r="BT55" s="178"/>
      <c r="BU55" s="178"/>
      <c r="BV55" s="178"/>
      <c r="BW55" s="179"/>
      <c r="BX55" s="137"/>
      <c r="BY55" s="138"/>
      <c r="BZ55" s="138"/>
      <c r="CA55" s="138"/>
      <c r="CB55" s="138"/>
      <c r="CC55" s="138"/>
      <c r="CD55" s="138"/>
      <c r="CE55" s="138"/>
      <c r="CF55" s="175"/>
      <c r="CG55" s="137"/>
      <c r="CH55" s="138"/>
      <c r="CI55" s="138"/>
      <c r="CJ55" s="138"/>
      <c r="CK55" s="138"/>
      <c r="CL55" s="138"/>
      <c r="CM55" s="138"/>
      <c r="CN55" s="107"/>
      <c r="CO55" s="108"/>
      <c r="CP55" s="108"/>
      <c r="CQ55" s="108"/>
      <c r="CR55" s="108"/>
      <c r="CS55" s="108"/>
      <c r="CT55" s="108"/>
      <c r="CU55" s="108"/>
      <c r="CV55" s="109"/>
      <c r="CW55" s="107"/>
      <c r="CX55" s="108"/>
      <c r="CY55" s="108"/>
      <c r="CZ55" s="108"/>
      <c r="DA55" s="108"/>
      <c r="DB55" s="108"/>
      <c r="DC55" s="108"/>
      <c r="DD55" s="108"/>
      <c r="DE55" s="109"/>
      <c r="DF55" s="107"/>
      <c r="DG55" s="108"/>
      <c r="DH55" s="108"/>
      <c r="DI55" s="108"/>
      <c r="DJ55" s="108"/>
      <c r="DK55" s="108"/>
      <c r="DL55" s="108"/>
      <c r="DM55" s="108"/>
      <c r="DN55" s="109"/>
      <c r="DO55" s="107"/>
      <c r="DP55" s="108"/>
      <c r="DQ55" s="108"/>
      <c r="DR55" s="108"/>
      <c r="DS55" s="108"/>
      <c r="DT55" s="108"/>
      <c r="DU55" s="108"/>
      <c r="DV55" s="108"/>
      <c r="DW55" s="109"/>
      <c r="DX55" s="107"/>
      <c r="DY55" s="108"/>
      <c r="DZ55" s="108"/>
      <c r="EA55" s="108"/>
      <c r="EB55" s="108"/>
      <c r="EC55" s="108"/>
      <c r="ED55" s="108"/>
      <c r="EE55" s="108"/>
      <c r="EF55" s="109"/>
      <c r="EG55" s="107"/>
      <c r="EH55" s="108"/>
      <c r="EI55" s="108"/>
      <c r="EJ55" s="108"/>
      <c r="EK55" s="108"/>
      <c r="EL55" s="108"/>
      <c r="EM55" s="108"/>
      <c r="EN55" s="108"/>
      <c r="EO55" s="109"/>
      <c r="EP55" s="107"/>
      <c r="EQ55" s="108"/>
      <c r="ER55" s="108"/>
      <c r="ES55" s="108"/>
      <c r="ET55" s="108"/>
      <c r="EU55" s="108"/>
      <c r="EV55" s="108"/>
      <c r="EW55" s="108"/>
      <c r="EX55" s="109"/>
      <c r="EY55" s="107"/>
      <c r="EZ55" s="108"/>
      <c r="FA55" s="108"/>
      <c r="FB55" s="108"/>
      <c r="FC55" s="108"/>
      <c r="FD55" s="108"/>
      <c r="FE55" s="108"/>
      <c r="FF55" s="108"/>
      <c r="FG55" s="108"/>
    </row>
    <row r="56" spans="1:163" s="42" customFormat="1" ht="23.45" customHeight="1">
      <c r="A56" s="104">
        <v>1</v>
      </c>
      <c r="B56" s="104"/>
      <c r="C56" s="104"/>
      <c r="D56" s="104"/>
      <c r="E56" s="104"/>
      <c r="F56" s="104"/>
      <c r="G56" s="104"/>
      <c r="H56" s="104"/>
      <c r="I56" s="104"/>
      <c r="J56" s="105"/>
      <c r="K56" s="106">
        <v>2</v>
      </c>
      <c r="L56" s="104"/>
      <c r="M56" s="104"/>
      <c r="N56" s="104"/>
      <c r="O56" s="104"/>
      <c r="P56" s="104"/>
      <c r="Q56" s="104"/>
      <c r="R56" s="104"/>
      <c r="S56" s="104"/>
      <c r="T56" s="104"/>
      <c r="U56" s="105"/>
      <c r="V56" s="106">
        <v>3</v>
      </c>
      <c r="W56" s="104"/>
      <c r="X56" s="104"/>
      <c r="Y56" s="104"/>
      <c r="Z56" s="104"/>
      <c r="AA56" s="104"/>
      <c r="AB56" s="104"/>
      <c r="AC56" s="104"/>
      <c r="AD56" s="104"/>
      <c r="AE56" s="104"/>
      <c r="AF56" s="105"/>
      <c r="AG56" s="106">
        <v>4</v>
      </c>
      <c r="AH56" s="104"/>
      <c r="AI56" s="104"/>
      <c r="AJ56" s="104"/>
      <c r="AK56" s="104"/>
      <c r="AL56" s="104"/>
      <c r="AM56" s="104"/>
      <c r="AN56" s="104"/>
      <c r="AO56" s="104"/>
      <c r="AP56" s="104"/>
      <c r="AQ56" s="105"/>
      <c r="AR56" s="106">
        <v>5</v>
      </c>
      <c r="AS56" s="104"/>
      <c r="AT56" s="104"/>
      <c r="AU56" s="104"/>
      <c r="AV56" s="104"/>
      <c r="AW56" s="104"/>
      <c r="AX56" s="104"/>
      <c r="AY56" s="104"/>
      <c r="AZ56" s="104"/>
      <c r="BA56" s="104"/>
      <c r="BB56" s="105"/>
      <c r="BC56" s="106">
        <v>6</v>
      </c>
      <c r="BD56" s="104"/>
      <c r="BE56" s="104"/>
      <c r="BF56" s="104"/>
      <c r="BG56" s="104"/>
      <c r="BH56" s="104"/>
      <c r="BI56" s="104"/>
      <c r="BJ56" s="104"/>
      <c r="BK56" s="104"/>
      <c r="BL56" s="104"/>
      <c r="BM56" s="105"/>
      <c r="BN56" s="106">
        <v>7</v>
      </c>
      <c r="BO56" s="104"/>
      <c r="BP56" s="104"/>
      <c r="BQ56" s="104"/>
      <c r="BR56" s="104"/>
      <c r="BS56" s="104"/>
      <c r="BT56" s="104"/>
      <c r="BU56" s="104"/>
      <c r="BV56" s="104"/>
      <c r="BW56" s="105"/>
      <c r="BX56" s="106">
        <v>8</v>
      </c>
      <c r="BY56" s="104"/>
      <c r="BZ56" s="104"/>
      <c r="CA56" s="104"/>
      <c r="CB56" s="104"/>
      <c r="CC56" s="104"/>
      <c r="CD56" s="104"/>
      <c r="CE56" s="104"/>
      <c r="CF56" s="105"/>
      <c r="CG56" s="106">
        <v>9</v>
      </c>
      <c r="CH56" s="104"/>
      <c r="CI56" s="104"/>
      <c r="CJ56" s="104"/>
      <c r="CK56" s="104"/>
      <c r="CL56" s="104"/>
      <c r="CM56" s="104"/>
      <c r="CN56" s="106">
        <v>10</v>
      </c>
      <c r="CO56" s="104"/>
      <c r="CP56" s="104"/>
      <c r="CQ56" s="104"/>
      <c r="CR56" s="104"/>
      <c r="CS56" s="104"/>
      <c r="CT56" s="104"/>
      <c r="CU56" s="104"/>
      <c r="CV56" s="105"/>
      <c r="CW56" s="106">
        <v>11</v>
      </c>
      <c r="CX56" s="104"/>
      <c r="CY56" s="104"/>
      <c r="CZ56" s="104"/>
      <c r="DA56" s="104"/>
      <c r="DB56" s="104"/>
      <c r="DC56" s="104"/>
      <c r="DD56" s="104"/>
      <c r="DE56" s="105"/>
      <c r="DF56" s="106">
        <v>12</v>
      </c>
      <c r="DG56" s="104"/>
      <c r="DH56" s="104"/>
      <c r="DI56" s="104"/>
      <c r="DJ56" s="104"/>
      <c r="DK56" s="104"/>
      <c r="DL56" s="104"/>
      <c r="DM56" s="104"/>
      <c r="DN56" s="105"/>
      <c r="DO56" s="106">
        <v>13</v>
      </c>
      <c r="DP56" s="104"/>
      <c r="DQ56" s="104"/>
      <c r="DR56" s="104"/>
      <c r="DS56" s="104"/>
      <c r="DT56" s="104"/>
      <c r="DU56" s="104"/>
      <c r="DV56" s="104"/>
      <c r="DW56" s="105"/>
      <c r="DX56" s="106">
        <v>14</v>
      </c>
      <c r="DY56" s="104"/>
      <c r="DZ56" s="104"/>
      <c r="EA56" s="104"/>
      <c r="EB56" s="104"/>
      <c r="EC56" s="104"/>
      <c r="ED56" s="104"/>
      <c r="EE56" s="104"/>
      <c r="EF56" s="105"/>
      <c r="EG56" s="106">
        <v>15</v>
      </c>
      <c r="EH56" s="104"/>
      <c r="EI56" s="104"/>
      <c r="EJ56" s="104"/>
      <c r="EK56" s="104"/>
      <c r="EL56" s="104"/>
      <c r="EM56" s="104"/>
      <c r="EN56" s="104"/>
      <c r="EO56" s="105"/>
      <c r="EP56" s="180">
        <v>16</v>
      </c>
      <c r="EQ56" s="181"/>
      <c r="ER56" s="181"/>
      <c r="ES56" s="181"/>
      <c r="ET56" s="181"/>
      <c r="EU56" s="181"/>
      <c r="EV56" s="181"/>
      <c r="EW56" s="181"/>
      <c r="EX56" s="181"/>
      <c r="EY56" s="180">
        <v>17</v>
      </c>
      <c r="EZ56" s="181"/>
      <c r="FA56" s="181"/>
      <c r="FB56" s="181"/>
      <c r="FC56" s="181"/>
      <c r="FD56" s="181"/>
      <c r="FE56" s="181"/>
      <c r="FF56" s="181"/>
      <c r="FG56" s="181"/>
    </row>
    <row r="57" spans="1:163" s="41" customFormat="1" ht="12.75" customHeight="1">
      <c r="A57" s="199"/>
      <c r="B57" s="199"/>
      <c r="C57" s="199"/>
      <c r="D57" s="199"/>
      <c r="E57" s="199"/>
      <c r="F57" s="199"/>
      <c r="G57" s="199"/>
      <c r="H57" s="199"/>
      <c r="I57" s="199"/>
      <c r="J57" s="200"/>
      <c r="K57" s="151"/>
      <c r="L57" s="152"/>
      <c r="M57" s="152"/>
      <c r="N57" s="152"/>
      <c r="O57" s="152"/>
      <c r="P57" s="152"/>
      <c r="Q57" s="152"/>
      <c r="R57" s="152"/>
      <c r="S57" s="152"/>
      <c r="T57" s="152"/>
      <c r="U57" s="153"/>
      <c r="V57" s="151"/>
      <c r="W57" s="152"/>
      <c r="X57" s="152"/>
      <c r="Y57" s="152"/>
      <c r="Z57" s="152"/>
      <c r="AA57" s="152"/>
      <c r="AB57" s="152"/>
      <c r="AC57" s="152"/>
      <c r="AD57" s="152"/>
      <c r="AE57" s="152"/>
      <c r="AF57" s="153"/>
      <c r="AG57" s="151"/>
      <c r="AH57" s="152"/>
      <c r="AI57" s="152"/>
      <c r="AJ57" s="152"/>
      <c r="AK57" s="152"/>
      <c r="AL57" s="152"/>
      <c r="AM57" s="152"/>
      <c r="AN57" s="152"/>
      <c r="AO57" s="152"/>
      <c r="AP57" s="152"/>
      <c r="AQ57" s="153"/>
      <c r="AR57" s="151"/>
      <c r="AS57" s="152"/>
      <c r="AT57" s="152"/>
      <c r="AU57" s="152"/>
      <c r="AV57" s="152"/>
      <c r="AW57" s="152"/>
      <c r="AX57" s="152"/>
      <c r="AY57" s="152"/>
      <c r="AZ57" s="152"/>
      <c r="BA57" s="152"/>
      <c r="BB57" s="153"/>
      <c r="BC57" s="151"/>
      <c r="BD57" s="152"/>
      <c r="BE57" s="152"/>
      <c r="BF57" s="152"/>
      <c r="BG57" s="152"/>
      <c r="BH57" s="152"/>
      <c r="BI57" s="152"/>
      <c r="BJ57" s="152"/>
      <c r="BK57" s="152"/>
      <c r="BL57" s="152"/>
      <c r="BM57" s="153"/>
      <c r="BN57" s="89"/>
      <c r="BO57" s="90"/>
      <c r="BP57" s="90"/>
      <c r="BQ57" s="90"/>
      <c r="BR57" s="90"/>
      <c r="BS57" s="90"/>
      <c r="BT57" s="90"/>
      <c r="BU57" s="90"/>
      <c r="BV57" s="90"/>
      <c r="BW57" s="91"/>
      <c r="BX57" s="112"/>
      <c r="BY57" s="113"/>
      <c r="BZ57" s="113"/>
      <c r="CA57" s="113"/>
      <c r="CB57" s="113"/>
      <c r="CC57" s="113"/>
      <c r="CD57" s="113"/>
      <c r="CE57" s="113"/>
      <c r="CF57" s="114"/>
      <c r="CG57" s="95"/>
      <c r="CH57" s="96"/>
      <c r="CI57" s="96"/>
      <c r="CJ57" s="96"/>
      <c r="CK57" s="96"/>
      <c r="CL57" s="96"/>
      <c r="CM57" s="96"/>
      <c r="CN57" s="92"/>
      <c r="CO57" s="93"/>
      <c r="CP57" s="93"/>
      <c r="CQ57" s="93"/>
      <c r="CR57" s="93"/>
      <c r="CS57" s="93"/>
      <c r="CT57" s="93"/>
      <c r="CU57" s="93"/>
      <c r="CV57" s="94"/>
      <c r="CW57" s="92"/>
      <c r="CX57" s="93"/>
      <c r="CY57" s="93"/>
      <c r="CZ57" s="93"/>
      <c r="DA57" s="93"/>
      <c r="DB57" s="93"/>
      <c r="DC57" s="93"/>
      <c r="DD57" s="93"/>
      <c r="DE57" s="94"/>
      <c r="DF57" s="92"/>
      <c r="DG57" s="93"/>
      <c r="DH57" s="93"/>
      <c r="DI57" s="93"/>
      <c r="DJ57" s="93"/>
      <c r="DK57" s="93"/>
      <c r="DL57" s="93"/>
      <c r="DM57" s="93"/>
      <c r="DN57" s="94"/>
      <c r="DO57" s="92"/>
      <c r="DP57" s="93"/>
      <c r="DQ57" s="93"/>
      <c r="DR57" s="93"/>
      <c r="DS57" s="93"/>
      <c r="DT57" s="93"/>
      <c r="DU57" s="93"/>
      <c r="DV57" s="93"/>
      <c r="DW57" s="94"/>
      <c r="DX57" s="92"/>
      <c r="DY57" s="93"/>
      <c r="DZ57" s="93"/>
      <c r="EA57" s="93"/>
      <c r="EB57" s="93"/>
      <c r="EC57" s="93"/>
      <c r="ED57" s="93"/>
      <c r="EE57" s="93"/>
      <c r="EF57" s="94"/>
      <c r="EG57" s="92"/>
      <c r="EH57" s="93"/>
      <c r="EI57" s="93"/>
      <c r="EJ57" s="93"/>
      <c r="EK57" s="93"/>
      <c r="EL57" s="93"/>
      <c r="EM57" s="93"/>
      <c r="EN57" s="93"/>
      <c r="EO57" s="94"/>
      <c r="EP57" s="110"/>
      <c r="EQ57" s="111"/>
      <c r="ER57" s="111"/>
      <c r="ES57" s="111"/>
      <c r="ET57" s="111"/>
      <c r="EU57" s="111"/>
      <c r="EV57" s="111"/>
      <c r="EW57" s="111"/>
      <c r="EX57" s="111"/>
      <c r="EY57" s="110"/>
      <c r="EZ57" s="111"/>
      <c r="FA57" s="111"/>
      <c r="FB57" s="111"/>
      <c r="FC57" s="111"/>
      <c r="FD57" s="111"/>
      <c r="FE57" s="111"/>
      <c r="FF57" s="111"/>
      <c r="FG57" s="111"/>
    </row>
    <row r="58" spans="1:163" s="41" customFormat="1" ht="12.75" customHeight="1">
      <c r="A58" s="115"/>
      <c r="B58" s="115"/>
      <c r="C58" s="115"/>
      <c r="D58" s="115"/>
      <c r="E58" s="115"/>
      <c r="F58" s="115"/>
      <c r="G58" s="115"/>
      <c r="H58" s="115"/>
      <c r="I58" s="115"/>
      <c r="J58" s="116"/>
      <c r="K58" s="117"/>
      <c r="L58" s="118"/>
      <c r="M58" s="118"/>
      <c r="N58" s="118"/>
      <c r="O58" s="118"/>
      <c r="P58" s="118"/>
      <c r="Q58" s="118"/>
      <c r="R58" s="118"/>
      <c r="S58" s="118"/>
      <c r="T58" s="118"/>
      <c r="U58" s="119"/>
      <c r="V58" s="117"/>
      <c r="W58" s="118"/>
      <c r="X58" s="118"/>
      <c r="Y58" s="118"/>
      <c r="Z58" s="118"/>
      <c r="AA58" s="118"/>
      <c r="AB58" s="118"/>
      <c r="AC58" s="118"/>
      <c r="AD58" s="118"/>
      <c r="AE58" s="118"/>
      <c r="AF58" s="119"/>
      <c r="AG58" s="117"/>
      <c r="AH58" s="118"/>
      <c r="AI58" s="118"/>
      <c r="AJ58" s="118"/>
      <c r="AK58" s="118"/>
      <c r="AL58" s="118"/>
      <c r="AM58" s="118"/>
      <c r="AN58" s="118"/>
      <c r="AO58" s="118"/>
      <c r="AP58" s="118"/>
      <c r="AQ58" s="119"/>
      <c r="AR58" s="117"/>
      <c r="AS58" s="118"/>
      <c r="AT58" s="118"/>
      <c r="AU58" s="118"/>
      <c r="AV58" s="118"/>
      <c r="AW58" s="118"/>
      <c r="AX58" s="118"/>
      <c r="AY58" s="118"/>
      <c r="AZ58" s="118"/>
      <c r="BA58" s="118"/>
      <c r="BB58" s="119"/>
      <c r="BC58" s="117"/>
      <c r="BD58" s="118"/>
      <c r="BE58" s="118"/>
      <c r="BF58" s="118"/>
      <c r="BG58" s="118"/>
      <c r="BH58" s="118"/>
      <c r="BI58" s="118"/>
      <c r="BJ58" s="118"/>
      <c r="BK58" s="118"/>
      <c r="BL58" s="118"/>
      <c r="BM58" s="119"/>
      <c r="BN58" s="196"/>
      <c r="BO58" s="197"/>
      <c r="BP58" s="197"/>
      <c r="BQ58" s="197"/>
      <c r="BR58" s="197"/>
      <c r="BS58" s="197"/>
      <c r="BT58" s="197"/>
      <c r="BU58" s="197"/>
      <c r="BV58" s="197"/>
      <c r="BW58" s="198"/>
      <c r="BX58" s="112"/>
      <c r="BY58" s="113"/>
      <c r="BZ58" s="113"/>
      <c r="CA58" s="113"/>
      <c r="CB58" s="113"/>
      <c r="CC58" s="113"/>
      <c r="CD58" s="113"/>
      <c r="CE58" s="113"/>
      <c r="CF58" s="114"/>
      <c r="CG58" s="95"/>
      <c r="CH58" s="96"/>
      <c r="CI58" s="96"/>
      <c r="CJ58" s="96"/>
      <c r="CK58" s="96"/>
      <c r="CL58" s="96"/>
      <c r="CM58" s="96"/>
      <c r="CN58" s="92"/>
      <c r="CO58" s="93"/>
      <c r="CP58" s="93"/>
      <c r="CQ58" s="93"/>
      <c r="CR58" s="93"/>
      <c r="CS58" s="93"/>
      <c r="CT58" s="93"/>
      <c r="CU58" s="93"/>
      <c r="CV58" s="94"/>
      <c r="CW58" s="92"/>
      <c r="CX58" s="93"/>
      <c r="CY58" s="93"/>
      <c r="CZ58" s="93"/>
      <c r="DA58" s="93"/>
      <c r="DB58" s="93"/>
      <c r="DC58" s="93"/>
      <c r="DD58" s="93"/>
      <c r="DE58" s="94"/>
      <c r="DF58" s="92"/>
      <c r="DG58" s="93"/>
      <c r="DH58" s="93"/>
      <c r="DI58" s="93"/>
      <c r="DJ58" s="93"/>
      <c r="DK58" s="93"/>
      <c r="DL58" s="93"/>
      <c r="DM58" s="93"/>
      <c r="DN58" s="94"/>
      <c r="DO58" s="92"/>
      <c r="DP58" s="93"/>
      <c r="DQ58" s="93"/>
      <c r="DR58" s="93"/>
      <c r="DS58" s="93"/>
      <c r="DT58" s="93"/>
      <c r="DU58" s="93"/>
      <c r="DV58" s="93"/>
      <c r="DW58" s="94"/>
      <c r="DX58" s="92"/>
      <c r="DY58" s="93"/>
      <c r="DZ58" s="93"/>
      <c r="EA58" s="93"/>
      <c r="EB58" s="93"/>
      <c r="EC58" s="93"/>
      <c r="ED58" s="93"/>
      <c r="EE58" s="93"/>
      <c r="EF58" s="94"/>
      <c r="EG58" s="92"/>
      <c r="EH58" s="93"/>
      <c r="EI58" s="93"/>
      <c r="EJ58" s="93"/>
      <c r="EK58" s="93"/>
      <c r="EL58" s="93"/>
      <c r="EM58" s="93"/>
      <c r="EN58" s="93"/>
      <c r="EO58" s="94"/>
      <c r="EP58" s="110"/>
      <c r="EQ58" s="111"/>
      <c r="ER58" s="111"/>
      <c r="ES58" s="111"/>
      <c r="ET58" s="111"/>
      <c r="EU58" s="111"/>
      <c r="EV58" s="111"/>
      <c r="EW58" s="111"/>
      <c r="EX58" s="111"/>
      <c r="EY58" s="110"/>
      <c r="EZ58" s="111"/>
      <c r="FA58" s="111"/>
      <c r="FB58" s="111"/>
      <c r="FC58" s="111"/>
      <c r="FD58" s="111"/>
      <c r="FE58" s="111"/>
      <c r="FF58" s="111"/>
      <c r="FG58" s="111"/>
    </row>
    <row r="59" spans="1:163" s="41" customFormat="1" ht="12.75" customHeight="1">
      <c r="A59" s="96"/>
      <c r="B59" s="96"/>
      <c r="C59" s="96"/>
      <c r="D59" s="96"/>
      <c r="E59" s="96"/>
      <c r="F59" s="96"/>
      <c r="G59" s="96"/>
      <c r="H59" s="96"/>
      <c r="I59" s="96"/>
      <c r="J59" s="97"/>
      <c r="K59" s="92"/>
      <c r="L59" s="93"/>
      <c r="M59" s="93"/>
      <c r="N59" s="93"/>
      <c r="O59" s="93"/>
      <c r="P59" s="93"/>
      <c r="Q59" s="93"/>
      <c r="R59" s="93"/>
      <c r="S59" s="93"/>
      <c r="T59" s="93"/>
      <c r="U59" s="94"/>
      <c r="V59" s="92"/>
      <c r="W59" s="93"/>
      <c r="X59" s="93"/>
      <c r="Y59" s="93"/>
      <c r="Z59" s="93"/>
      <c r="AA59" s="93"/>
      <c r="AB59" s="93"/>
      <c r="AC59" s="93"/>
      <c r="AD59" s="93"/>
      <c r="AE59" s="93"/>
      <c r="AF59" s="94"/>
      <c r="AG59" s="92"/>
      <c r="AH59" s="93"/>
      <c r="AI59" s="93"/>
      <c r="AJ59" s="93"/>
      <c r="AK59" s="93"/>
      <c r="AL59" s="93"/>
      <c r="AM59" s="93"/>
      <c r="AN59" s="93"/>
      <c r="AO59" s="93"/>
      <c r="AP59" s="93"/>
      <c r="AQ59" s="94"/>
      <c r="AR59" s="92"/>
      <c r="AS59" s="93"/>
      <c r="AT59" s="93"/>
      <c r="AU59" s="93"/>
      <c r="AV59" s="93"/>
      <c r="AW59" s="93"/>
      <c r="AX59" s="93"/>
      <c r="AY59" s="93"/>
      <c r="AZ59" s="93"/>
      <c r="BA59" s="93"/>
      <c r="BB59" s="94"/>
      <c r="BC59" s="92"/>
      <c r="BD59" s="93"/>
      <c r="BE59" s="93"/>
      <c r="BF59" s="93"/>
      <c r="BG59" s="93"/>
      <c r="BH59" s="93"/>
      <c r="BI59" s="93"/>
      <c r="BJ59" s="93"/>
      <c r="BK59" s="93"/>
      <c r="BL59" s="93"/>
      <c r="BM59" s="94"/>
      <c r="BN59" s="89"/>
      <c r="BO59" s="90"/>
      <c r="BP59" s="90"/>
      <c r="BQ59" s="90"/>
      <c r="BR59" s="90"/>
      <c r="BS59" s="90"/>
      <c r="BT59" s="90"/>
      <c r="BU59" s="90"/>
      <c r="BV59" s="90"/>
      <c r="BW59" s="91"/>
      <c r="BX59" s="112"/>
      <c r="BY59" s="113"/>
      <c r="BZ59" s="113"/>
      <c r="CA59" s="113"/>
      <c r="CB59" s="113"/>
      <c r="CC59" s="113"/>
      <c r="CD59" s="113"/>
      <c r="CE59" s="113"/>
      <c r="CF59" s="114"/>
      <c r="CG59" s="95"/>
      <c r="CH59" s="96"/>
      <c r="CI59" s="96"/>
      <c r="CJ59" s="96"/>
      <c r="CK59" s="96"/>
      <c r="CL59" s="96"/>
      <c r="CM59" s="96"/>
      <c r="CN59" s="92"/>
      <c r="CO59" s="93"/>
      <c r="CP59" s="93"/>
      <c r="CQ59" s="93"/>
      <c r="CR59" s="93"/>
      <c r="CS59" s="93"/>
      <c r="CT59" s="93"/>
      <c r="CU59" s="93"/>
      <c r="CV59" s="94"/>
      <c r="CW59" s="92"/>
      <c r="CX59" s="93"/>
      <c r="CY59" s="93"/>
      <c r="CZ59" s="93"/>
      <c r="DA59" s="93"/>
      <c r="DB59" s="93"/>
      <c r="DC59" s="93"/>
      <c r="DD59" s="93"/>
      <c r="DE59" s="94"/>
      <c r="DF59" s="92"/>
      <c r="DG59" s="93"/>
      <c r="DH59" s="93"/>
      <c r="DI59" s="93"/>
      <c r="DJ59" s="93"/>
      <c r="DK59" s="93"/>
      <c r="DL59" s="93"/>
      <c r="DM59" s="93"/>
      <c r="DN59" s="94"/>
      <c r="DO59" s="92"/>
      <c r="DP59" s="93"/>
      <c r="DQ59" s="93"/>
      <c r="DR59" s="93"/>
      <c r="DS59" s="93"/>
      <c r="DT59" s="93"/>
      <c r="DU59" s="93"/>
      <c r="DV59" s="93"/>
      <c r="DW59" s="94"/>
      <c r="DX59" s="92"/>
      <c r="DY59" s="93"/>
      <c r="DZ59" s="93"/>
      <c r="EA59" s="93"/>
      <c r="EB59" s="93"/>
      <c r="EC59" s="93"/>
      <c r="ED59" s="93"/>
      <c r="EE59" s="93"/>
      <c r="EF59" s="94"/>
      <c r="EG59" s="92"/>
      <c r="EH59" s="93"/>
      <c r="EI59" s="93"/>
      <c r="EJ59" s="93"/>
      <c r="EK59" s="93"/>
      <c r="EL59" s="93"/>
      <c r="EM59" s="93"/>
      <c r="EN59" s="93"/>
      <c r="EO59" s="94"/>
      <c r="EP59" s="110"/>
      <c r="EQ59" s="111"/>
      <c r="ER59" s="111"/>
      <c r="ES59" s="111"/>
      <c r="ET59" s="111"/>
      <c r="EU59" s="111"/>
      <c r="EV59" s="111"/>
      <c r="EW59" s="111"/>
      <c r="EX59" s="111"/>
      <c r="EY59" s="110"/>
      <c r="EZ59" s="111"/>
      <c r="FA59" s="111"/>
      <c r="FB59" s="111"/>
      <c r="FC59" s="111"/>
      <c r="FD59" s="111"/>
      <c r="FE59" s="111"/>
      <c r="FF59" s="111"/>
      <c r="FG59" s="111"/>
    </row>
    <row r="60" spans="1:163" ht="15"/>
    <row r="61" spans="1:163" s="7" customFormat="1" ht="16.5" customHeight="1">
      <c r="A61" s="7" t="s">
        <v>49</v>
      </c>
    </row>
    <row r="62" spans="1:163" s="7" customFormat="1" ht="6" customHeight="1"/>
    <row r="63" spans="1:163" s="7" customFormat="1" ht="15.75" customHeight="1">
      <c r="A63" s="224" t="s">
        <v>29</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row>
    <row r="64" spans="1:163" s="4" customFormat="1" ht="15.75" customHeight="1">
      <c r="A64" s="133" t="s">
        <v>22</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4"/>
      <c r="AE64" s="132" t="s">
        <v>23</v>
      </c>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4"/>
      <c r="BJ64" s="132" t="s">
        <v>24</v>
      </c>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4"/>
      <c r="CH64" s="132" t="s">
        <v>25</v>
      </c>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4"/>
      <c r="DF64" s="132" t="s">
        <v>26</v>
      </c>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row>
    <row r="65" spans="1:163" s="43" customFormat="1" ht="15.75" customHeight="1">
      <c r="A65" s="194">
        <v>1</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5"/>
      <c r="AE65" s="204">
        <v>2</v>
      </c>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5"/>
      <c r="BJ65" s="201" t="s">
        <v>27</v>
      </c>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3"/>
      <c r="CH65" s="201" t="s">
        <v>28</v>
      </c>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3"/>
      <c r="DF65" s="204">
        <v>5</v>
      </c>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94"/>
      <c r="ET65" s="194"/>
      <c r="EU65" s="194"/>
      <c r="EV65" s="194"/>
      <c r="EW65" s="194"/>
      <c r="EX65" s="194"/>
      <c r="EY65" s="194"/>
      <c r="EZ65" s="194"/>
      <c r="FA65" s="194"/>
      <c r="FB65" s="194"/>
      <c r="FC65" s="194"/>
      <c r="FD65" s="194"/>
      <c r="FE65" s="194"/>
      <c r="FF65" s="194"/>
      <c r="FG65" s="194"/>
    </row>
    <row r="66" spans="1:163" s="43" customFormat="1" ht="66.75" customHeight="1">
      <c r="A66" s="98" t="s">
        <v>103</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9"/>
      <c r="AE66" s="100" t="s">
        <v>104</v>
      </c>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9"/>
      <c r="BJ66" s="101" t="s">
        <v>228</v>
      </c>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3"/>
      <c r="CH66" s="101" t="s">
        <v>229</v>
      </c>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3"/>
      <c r="DF66" s="100" t="s">
        <v>230</v>
      </c>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row>
    <row r="67" spans="1:163" s="7" customFormat="1" ht="21" customHeight="1">
      <c r="A67" s="7" t="s">
        <v>78</v>
      </c>
    </row>
    <row r="68" spans="1:163" s="7" customFormat="1" ht="19.149999999999999" customHeight="1">
      <c r="A68" s="7" t="s">
        <v>79</v>
      </c>
    </row>
    <row r="69" spans="1:163" s="7" customFormat="1" ht="22.15" customHeight="1">
      <c r="A69" s="86" t="s">
        <v>159</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47"/>
      <c r="FG69" s="47"/>
    </row>
    <row r="70" spans="1:163" ht="19.899999999999999" customHeight="1">
      <c r="A70" s="86" t="s">
        <v>160</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48"/>
      <c r="FG70" s="48"/>
    </row>
    <row r="71" spans="1:163" ht="31.15" customHeight="1">
      <c r="A71" s="87" t="s">
        <v>231</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15"/>
      <c r="FG71" s="15"/>
    </row>
    <row r="72" spans="1:163" s="7" customFormat="1" ht="33" customHeight="1">
      <c r="A72" s="87" t="s">
        <v>161</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row>
    <row r="73" spans="1:163" ht="48" customHeight="1">
      <c r="A73" s="88" t="s">
        <v>162</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row>
    <row r="74" spans="1:163" s="4" customFormat="1" ht="18.600000000000001" customHeight="1">
      <c r="A74" s="80" t="s">
        <v>163</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45"/>
      <c r="FF74" s="49"/>
      <c r="FG74" s="49"/>
    </row>
    <row r="75" spans="1:163" s="4" customFormat="1" ht="15.75" customHeight="1">
      <c r="A75" s="80" t="s">
        <v>164</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46"/>
      <c r="FF75" s="50"/>
      <c r="FG75" s="50"/>
    </row>
    <row r="76" spans="1:163" s="4" customFormat="1" ht="15.75" customHeight="1">
      <c r="A76" s="80" t="s">
        <v>165</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46"/>
      <c r="FF76" s="51"/>
      <c r="FG76" s="51"/>
    </row>
    <row r="77" spans="1:163" ht="86.45" customHeight="1">
      <c r="A77" s="81" t="s">
        <v>166</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46"/>
    </row>
    <row r="78" spans="1:163" ht="1.9"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row>
    <row r="79" spans="1:163" ht="12" hidden="1"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row>
    <row r="80" spans="1:163" ht="12" hidden="1"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row>
    <row r="81" spans="1:161" ht="19.899999999999999" customHeight="1">
      <c r="A81" s="7" t="s">
        <v>167</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row>
    <row r="82" spans="1:161" ht="12"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row>
    <row r="83" spans="1:161" ht="24.6" customHeight="1">
      <c r="A83" s="82" t="s">
        <v>30</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t="s">
        <v>31</v>
      </c>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t="s">
        <v>32</v>
      </c>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row>
    <row r="84" spans="1:161" ht="18.600000000000001" customHeight="1">
      <c r="A84" s="83">
        <v>1</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4" t="s">
        <v>33</v>
      </c>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5">
        <v>3</v>
      </c>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row>
    <row r="85" spans="1:161" ht="78" customHeight="1">
      <c r="A85" s="74" t="s">
        <v>168</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6"/>
      <c r="BC85" s="77" t="s">
        <v>169</v>
      </c>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9"/>
      <c r="DE85" s="77" t="s">
        <v>170</v>
      </c>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9"/>
    </row>
    <row r="86" spans="1:161" ht="56.45" customHeight="1">
      <c r="A86" s="72" t="s">
        <v>171</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3" t="s">
        <v>172</v>
      </c>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t="s">
        <v>173</v>
      </c>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row>
    <row r="87" spans="1:161" ht="40.9" customHeight="1">
      <c r="A87" s="72" t="s">
        <v>174</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3" t="s">
        <v>175</v>
      </c>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t="s">
        <v>176</v>
      </c>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row>
    <row r="88" spans="1:161" ht="64.900000000000006" customHeight="1">
      <c r="A88" s="72" t="s">
        <v>177</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3" t="s">
        <v>178</v>
      </c>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t="s">
        <v>179</v>
      </c>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row>
    <row r="89" spans="1:161" ht="60.6" customHeight="1">
      <c r="A89" s="72" t="s">
        <v>180</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t="s">
        <v>181</v>
      </c>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t="s">
        <v>170</v>
      </c>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row>
  </sheetData>
  <mergeCells count="306">
    <mergeCell ref="AR59:BB59"/>
    <mergeCell ref="BX59:CF59"/>
    <mergeCell ref="CG59:CM59"/>
    <mergeCell ref="BC57:BM57"/>
    <mergeCell ref="CG58:CM58"/>
    <mergeCell ref="BN59:BW59"/>
    <mergeCell ref="DO59:DW59"/>
    <mergeCell ref="DX59:EF59"/>
    <mergeCell ref="EG57:EO57"/>
    <mergeCell ref="AR57:BB57"/>
    <mergeCell ref="CN58:CV58"/>
    <mergeCell ref="CW58:DE58"/>
    <mergeCell ref="CN57:CV57"/>
    <mergeCell ref="CW56:DE56"/>
    <mergeCell ref="A47:L47"/>
    <mergeCell ref="AS53:BA54"/>
    <mergeCell ref="BD53:BL54"/>
    <mergeCell ref="DF56:DN56"/>
    <mergeCell ref="DO56:DW56"/>
    <mergeCell ref="BC55:BM55"/>
    <mergeCell ref="BX53:CM53"/>
    <mergeCell ref="BM47:BY47"/>
    <mergeCell ref="BZ47:CL47"/>
    <mergeCell ref="DT53:DW53"/>
    <mergeCell ref="BN53:BW55"/>
    <mergeCell ref="DI53:DJ53"/>
    <mergeCell ref="A52:J55"/>
    <mergeCell ref="K52:AQ52"/>
    <mergeCell ref="AR52:BM52"/>
    <mergeCell ref="DO57:DW57"/>
    <mergeCell ref="DX57:EF57"/>
    <mergeCell ref="A59:J59"/>
    <mergeCell ref="K59:U59"/>
    <mergeCell ref="DJ2:FG2"/>
    <mergeCell ref="CE7:FG7"/>
    <mergeCell ref="CE10:FG10"/>
    <mergeCell ref="CE11:FG11"/>
    <mergeCell ref="CE12:DH12"/>
    <mergeCell ref="DK12:EA12"/>
    <mergeCell ref="ED12:FG12"/>
    <mergeCell ref="DH14:EA14"/>
    <mergeCell ref="EB14:EE14"/>
    <mergeCell ref="CE13:DH13"/>
    <mergeCell ref="DK13:EA13"/>
    <mergeCell ref="ED13:FG13"/>
    <mergeCell ref="CX14:CY14"/>
    <mergeCell ref="CZ14:DD14"/>
    <mergeCell ref="DE14:DG14"/>
    <mergeCell ref="DF58:DN58"/>
    <mergeCell ref="EG56:EO56"/>
    <mergeCell ref="AZ45:BL45"/>
    <mergeCell ref="BM46:BY46"/>
    <mergeCell ref="BZ46:CL46"/>
    <mergeCell ref="BJ65:CG65"/>
    <mergeCell ref="EF14:EJ14"/>
    <mergeCell ref="DT21:EL21"/>
    <mergeCell ref="EN19:FG20"/>
    <mergeCell ref="DT22:EL22"/>
    <mergeCell ref="EN21:FG21"/>
    <mergeCell ref="EN17:FG18"/>
    <mergeCell ref="EN22:FG22"/>
    <mergeCell ref="EN16:FG16"/>
    <mergeCell ref="EK14:EN14"/>
    <mergeCell ref="EY59:FG59"/>
    <mergeCell ref="A63:FG63"/>
    <mergeCell ref="CW59:DE59"/>
    <mergeCell ref="A22:AK22"/>
    <mergeCell ref="AL22:DQ22"/>
    <mergeCell ref="AZ44:BL44"/>
    <mergeCell ref="BM44:BY44"/>
    <mergeCell ref="V59:AF59"/>
    <mergeCell ref="AG59:AQ59"/>
    <mergeCell ref="DO58:DW58"/>
    <mergeCell ref="DX58:EF58"/>
    <mergeCell ref="EG58:EO58"/>
    <mergeCell ref="EP58:EX58"/>
    <mergeCell ref="V58:AF58"/>
    <mergeCell ref="A65:AD65"/>
    <mergeCell ref="BN58:BW58"/>
    <mergeCell ref="CN59:CV59"/>
    <mergeCell ref="EP57:EX57"/>
    <mergeCell ref="CW57:DE57"/>
    <mergeCell ref="DF57:DN57"/>
    <mergeCell ref="A57:J57"/>
    <mergeCell ref="K57:U57"/>
    <mergeCell ref="V57:AF57"/>
    <mergeCell ref="AG57:AQ57"/>
    <mergeCell ref="BN57:BW57"/>
    <mergeCell ref="BX57:CF57"/>
    <mergeCell ref="A64:AD64"/>
    <mergeCell ref="CH65:DE65"/>
    <mergeCell ref="BC59:BM59"/>
    <mergeCell ref="DF59:DN59"/>
    <mergeCell ref="BJ64:CG64"/>
    <mergeCell ref="AE64:BI64"/>
    <mergeCell ref="DF65:FG65"/>
    <mergeCell ref="CH64:DE64"/>
    <mergeCell ref="DF64:FG64"/>
    <mergeCell ref="EG59:EO59"/>
    <mergeCell ref="EP59:EX59"/>
    <mergeCell ref="AE65:BI65"/>
    <mergeCell ref="EY57:FG57"/>
    <mergeCell ref="EY58:FG58"/>
    <mergeCell ref="DX56:EF56"/>
    <mergeCell ref="EP56:EX56"/>
    <mergeCell ref="EP52:FG52"/>
    <mergeCell ref="EN26:FG26"/>
    <mergeCell ref="A29:FG29"/>
    <mergeCell ref="BU30:CD30"/>
    <mergeCell ref="CE30:CL30"/>
    <mergeCell ref="M44:Y44"/>
    <mergeCell ref="DQ46:DZ46"/>
    <mergeCell ref="CM47:CX47"/>
    <mergeCell ref="BZ45:CL45"/>
    <mergeCell ref="CM45:CX45"/>
    <mergeCell ref="EK42:EU44"/>
    <mergeCell ref="EA43:EJ44"/>
    <mergeCell ref="DW42:DZ42"/>
    <mergeCell ref="DQ45:DZ45"/>
    <mergeCell ref="EA45:EJ45"/>
    <mergeCell ref="EK45:EU45"/>
    <mergeCell ref="DQ42:DS42"/>
    <mergeCell ref="AG58:AQ58"/>
    <mergeCell ref="AR58:BB58"/>
    <mergeCell ref="BC58:BM58"/>
    <mergeCell ref="DY17:EL18"/>
    <mergeCell ref="AU17:CU17"/>
    <mergeCell ref="CV17:DO17"/>
    <mergeCell ref="CY46:DF46"/>
    <mergeCell ref="EA46:EJ46"/>
    <mergeCell ref="AM44:AY44"/>
    <mergeCell ref="AM46:AY46"/>
    <mergeCell ref="M41:AY41"/>
    <mergeCell ref="M45:Y45"/>
    <mergeCell ref="Z45:AL45"/>
    <mergeCell ref="AM45:AY45"/>
    <mergeCell ref="Z44:AL44"/>
    <mergeCell ref="DQ43:DZ44"/>
    <mergeCell ref="BZ42:CL44"/>
    <mergeCell ref="EG42:EJ42"/>
    <mergeCell ref="EA42:EC42"/>
    <mergeCell ref="CM46:CX46"/>
    <mergeCell ref="M46:Y46"/>
    <mergeCell ref="CS19:CX19"/>
    <mergeCell ref="CY43:DF44"/>
    <mergeCell ref="L53:T54"/>
    <mergeCell ref="W53:AE54"/>
    <mergeCell ref="AH53:AP54"/>
    <mergeCell ref="Z46:AL46"/>
    <mergeCell ref="A41:L44"/>
    <mergeCell ref="A45:L45"/>
    <mergeCell ref="CW54:DE55"/>
    <mergeCell ref="DF54:DN55"/>
    <mergeCell ref="DG43:DP44"/>
    <mergeCell ref="DG47:DP47"/>
    <mergeCell ref="DM42:DP42"/>
    <mergeCell ref="DG46:DP46"/>
    <mergeCell ref="CY47:DF47"/>
    <mergeCell ref="CY45:DF45"/>
    <mergeCell ref="N42:X43"/>
    <mergeCell ref="CM43:CX44"/>
    <mergeCell ref="BN42:BX43"/>
    <mergeCell ref="A32:AI32"/>
    <mergeCell ref="AJ32:DG32"/>
    <mergeCell ref="A34:AI34"/>
    <mergeCell ref="A46:L46"/>
    <mergeCell ref="BX54:CF55"/>
    <mergeCell ref="BG19:CN19"/>
    <mergeCell ref="AZ41:BY41"/>
    <mergeCell ref="AZ46:BL46"/>
    <mergeCell ref="BM45:BY45"/>
    <mergeCell ref="AU19:BB19"/>
    <mergeCell ref="CG57:CM57"/>
    <mergeCell ref="CM42:DF42"/>
    <mergeCell ref="DF53:DH53"/>
    <mergeCell ref="DG48:DP48"/>
    <mergeCell ref="BC19:BF19"/>
    <mergeCell ref="CY19:DB19"/>
    <mergeCell ref="DC19:DL19"/>
    <mergeCell ref="AL26:DQ26"/>
    <mergeCell ref="DM32:EL33"/>
    <mergeCell ref="AJ35:DG35"/>
    <mergeCell ref="EK41:FG41"/>
    <mergeCell ref="EN23:FG23"/>
    <mergeCell ref="EN32:FG33"/>
    <mergeCell ref="AA42:AK43"/>
    <mergeCell ref="AN42:AX43"/>
    <mergeCell ref="BA42:BK43"/>
    <mergeCell ref="BN52:CM52"/>
    <mergeCell ref="CN52:DN52"/>
    <mergeCell ref="CO19:CR19"/>
    <mergeCell ref="EN24:FG24"/>
    <mergeCell ref="A23:AK25"/>
    <mergeCell ref="AL23:DQ23"/>
    <mergeCell ref="AL24:DQ24"/>
    <mergeCell ref="AL25:DQ25"/>
    <mergeCell ref="EN25:FG25"/>
    <mergeCell ref="DR53:DS53"/>
    <mergeCell ref="DO53:DQ53"/>
    <mergeCell ref="CN53:CP53"/>
    <mergeCell ref="AJ34:DG34"/>
    <mergeCell ref="DG45:DP45"/>
    <mergeCell ref="CQ53:CR53"/>
    <mergeCell ref="CS53:CV53"/>
    <mergeCell ref="CW53:CY53"/>
    <mergeCell ref="BZ41:DF41"/>
    <mergeCell ref="DG41:EJ41"/>
    <mergeCell ref="DG42:DI42"/>
    <mergeCell ref="DJ42:DL42"/>
    <mergeCell ref="DT42:DV42"/>
    <mergeCell ref="EV45:FG45"/>
    <mergeCell ref="EK46:EU46"/>
    <mergeCell ref="EV46:FG46"/>
    <mergeCell ref="EV42:FG44"/>
    <mergeCell ref="ED42:EF42"/>
    <mergeCell ref="EG54:EO55"/>
    <mergeCell ref="DX54:EF55"/>
    <mergeCell ref="DQ47:DZ47"/>
    <mergeCell ref="DX53:DZ53"/>
    <mergeCell ref="EA53:EB53"/>
    <mergeCell ref="EA47:EJ47"/>
    <mergeCell ref="V55:AF55"/>
    <mergeCell ref="BM48:BY48"/>
    <mergeCell ref="EA48:EJ48"/>
    <mergeCell ref="EK48:EU48"/>
    <mergeCell ref="DQ48:DZ48"/>
    <mergeCell ref="DK53:DN53"/>
    <mergeCell ref="DO52:EO52"/>
    <mergeCell ref="EC53:EF53"/>
    <mergeCell ref="CG54:CM55"/>
    <mergeCell ref="AG55:AQ55"/>
    <mergeCell ref="DO54:DW55"/>
    <mergeCell ref="CN54:CV55"/>
    <mergeCell ref="AR55:BB55"/>
    <mergeCell ref="EV48:FG48"/>
    <mergeCell ref="BX58:CF58"/>
    <mergeCell ref="EK47:EU47"/>
    <mergeCell ref="A58:J58"/>
    <mergeCell ref="K58:U58"/>
    <mergeCell ref="CM48:CX48"/>
    <mergeCell ref="A48:L48"/>
    <mergeCell ref="EV47:FG47"/>
    <mergeCell ref="M47:Y47"/>
    <mergeCell ref="Z47:AL47"/>
    <mergeCell ref="AM47:AY47"/>
    <mergeCell ref="AZ47:BL47"/>
    <mergeCell ref="EG53:EI53"/>
    <mergeCell ref="EJ53:EK53"/>
    <mergeCell ref="EL53:EO53"/>
    <mergeCell ref="EP53:EX55"/>
    <mergeCell ref="EY53:FG55"/>
    <mergeCell ref="CZ53:DA53"/>
    <mergeCell ref="DB53:DE53"/>
    <mergeCell ref="BX56:CF56"/>
    <mergeCell ref="BC56:BM56"/>
    <mergeCell ref="EY56:FG56"/>
    <mergeCell ref="CG56:CM56"/>
    <mergeCell ref="CN56:CV56"/>
    <mergeCell ref="A69:FE69"/>
    <mergeCell ref="A70:FE70"/>
    <mergeCell ref="A71:FE71"/>
    <mergeCell ref="A72:FE72"/>
    <mergeCell ref="A73:FE73"/>
    <mergeCell ref="A74:FD74"/>
    <mergeCell ref="BZ48:CL48"/>
    <mergeCell ref="Z48:AL48"/>
    <mergeCell ref="AM48:AY48"/>
    <mergeCell ref="CY48:DF48"/>
    <mergeCell ref="AZ48:BL48"/>
    <mergeCell ref="A66:AD66"/>
    <mergeCell ref="AE66:BI66"/>
    <mergeCell ref="BJ66:CG66"/>
    <mergeCell ref="CH66:DE66"/>
    <mergeCell ref="DF66:FG66"/>
    <mergeCell ref="M48:Y48"/>
    <mergeCell ref="A56:J56"/>
    <mergeCell ref="K56:U56"/>
    <mergeCell ref="V56:AF56"/>
    <mergeCell ref="BN56:BW56"/>
    <mergeCell ref="AG56:AQ56"/>
    <mergeCell ref="AR56:BB56"/>
    <mergeCell ref="K55:U55"/>
    <mergeCell ref="A85:BB85"/>
    <mergeCell ref="BC85:DD85"/>
    <mergeCell ref="DE85:FE85"/>
    <mergeCell ref="A86:BB86"/>
    <mergeCell ref="BC86:DD86"/>
    <mergeCell ref="DE86:FE86"/>
    <mergeCell ref="A75:FD75"/>
    <mergeCell ref="A77:FD77"/>
    <mergeCell ref="A83:BB83"/>
    <mergeCell ref="BC83:DD83"/>
    <mergeCell ref="DE83:FE83"/>
    <mergeCell ref="A84:BB84"/>
    <mergeCell ref="BC84:DD84"/>
    <mergeCell ref="DE84:FE84"/>
    <mergeCell ref="A76:FD76"/>
    <mergeCell ref="A89:BB89"/>
    <mergeCell ref="BC89:DD89"/>
    <mergeCell ref="DE89:FE89"/>
    <mergeCell ref="A87:BB87"/>
    <mergeCell ref="BC87:DD87"/>
    <mergeCell ref="DE87:FE87"/>
    <mergeCell ref="A88:BB88"/>
    <mergeCell ref="BC88:DD88"/>
    <mergeCell ref="DE88:FE88"/>
  </mergeCells>
  <pageMargins left="0.55118110236220474" right="0.39370078740157483" top="0.37" bottom="0.39370078740157483" header="0.19685039370078741" footer="0.19685039370078741"/>
  <pageSetup paperSize="9" scale="9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8" max="162" man="1"/>
    <brk id="60" max="162" man="1"/>
    <brk id="80" max="162" man="1"/>
  </rowBreaks>
</worksheet>
</file>

<file path=xl/worksheets/sheet10.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CZ19" sqref="CZ19:DH19"/>
    </sheetView>
  </sheetViews>
  <sheetFormatPr defaultRowHeight="12.75"/>
  <cols>
    <col min="1" max="6" width="0.85546875"/>
    <col min="7" max="7" width="1.42578125" customWidth="1"/>
    <col min="8" max="8" width="0.7109375" customWidth="1"/>
    <col min="9" max="11" width="0" hidden="1" customWidth="1"/>
    <col min="12" max="17" width="0.85546875"/>
    <col min="18" max="19" width="0.7109375" customWidth="1"/>
    <col min="20" max="23" width="0.85546875"/>
    <col min="24" max="24" width="1" customWidth="1"/>
    <col min="25" max="25" width="0.5703125" customWidth="1"/>
    <col min="26" max="28" width="0.85546875"/>
    <col min="29" max="29" width="0.7109375" customWidth="1"/>
    <col min="30" max="33" width="0.85546875"/>
    <col min="34" max="34" width="0.7109375" customWidth="1"/>
    <col min="35" max="35" width="0" hidden="1" customWidth="1"/>
    <col min="36" max="36" width="0.85546875"/>
    <col min="37" max="37" width="0.7109375" customWidth="1"/>
    <col min="38" max="38" width="0.85546875" customWidth="1"/>
    <col min="39" max="39" width="1" customWidth="1"/>
    <col min="40" max="40" width="0.7109375" customWidth="1"/>
    <col min="41" max="45" width="0.85546875"/>
    <col min="46" max="46" width="0.42578125" customWidth="1"/>
    <col min="47" max="50" width="0.85546875"/>
    <col min="51" max="51" width="0.42578125" customWidth="1"/>
    <col min="52" max="61" width="0.85546875"/>
    <col min="62" max="62" width="1" customWidth="1"/>
    <col min="63" max="63" width="1.140625" customWidth="1"/>
    <col min="64" max="70" width="0.85546875"/>
    <col min="71" max="71" width="1.28515625" customWidth="1"/>
    <col min="72" max="72" width="1.140625" customWidth="1"/>
    <col min="73" max="74" width="0.85546875"/>
    <col min="75" max="75" width="1.28515625" customWidth="1"/>
    <col min="76" max="78" width="0.85546875"/>
    <col min="79" max="79" width="1.140625" customWidth="1"/>
    <col min="80" max="84" width="0.85546875"/>
    <col min="85" max="85" width="1.140625" customWidth="1"/>
    <col min="86" max="88" width="0.85546875"/>
    <col min="89" max="89" width="1.85546875" customWidth="1"/>
    <col min="90" max="97" width="0.85546875"/>
    <col min="98" max="98" width="2.140625" customWidth="1"/>
    <col min="99" max="99" width="2" customWidth="1"/>
    <col min="100" max="101" width="0.85546875"/>
    <col min="102" max="102" width="0.85546875" customWidth="1"/>
    <col min="103" max="106" width="0.85546875"/>
    <col min="107" max="107" width="2.28515625" customWidth="1"/>
    <col min="108" max="110" width="0.85546875"/>
    <col min="111" max="111" width="1.28515625" customWidth="1"/>
    <col min="112" max="112" width="0.85546875" customWidth="1"/>
    <col min="113" max="115" width="0.85546875"/>
    <col min="116" max="116" width="2" customWidth="1"/>
    <col min="117" max="118" width="0.85546875"/>
    <col min="119" max="119" width="1" customWidth="1"/>
    <col min="120" max="124" width="0.85546875"/>
    <col min="125" max="125" width="1.7109375" customWidth="1"/>
    <col min="126" max="128" width="0.85546875"/>
    <col min="129" max="129" width="1.28515625" customWidth="1"/>
    <col min="130" max="133" width="0.85546875"/>
    <col min="134" max="134" width="1.7109375" customWidth="1"/>
    <col min="135" max="137" width="0.85546875"/>
    <col min="138" max="138" width="0.7109375" customWidth="1"/>
    <col min="139" max="139" width="0.5703125" customWidth="1"/>
    <col min="140" max="140" width="0.85546875"/>
    <col min="141" max="141" width="0.42578125" customWidth="1"/>
    <col min="142" max="143" width="0" hidden="1" customWidth="1"/>
    <col min="144" max="144" width="3.7109375" customWidth="1"/>
    <col min="145" max="146" width="0.85546875"/>
    <col min="147" max="147" width="3.140625" customWidth="1"/>
    <col min="148" max="161" width="0.85546875"/>
    <col min="162" max="162" width="1.285156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390" t="s">
        <v>199</v>
      </c>
      <c r="CF1" s="390"/>
      <c r="CG1" s="390"/>
      <c r="CH1" s="390"/>
      <c r="CI1" s="390"/>
      <c r="CJ1" s="390"/>
      <c r="CK1" s="390"/>
      <c r="CL1" s="39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9.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200</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247</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1"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78" customHeight="1">
      <c r="A11" s="300" t="s">
        <v>251</v>
      </c>
      <c r="B11" s="301"/>
      <c r="C11" s="301"/>
      <c r="D11" s="301"/>
      <c r="E11" s="301"/>
      <c r="F11" s="301"/>
      <c r="G11" s="301"/>
      <c r="H11" s="301"/>
      <c r="I11" s="301"/>
      <c r="J11" s="301"/>
      <c r="K11" s="301"/>
      <c r="L11" s="302"/>
      <c r="M11" s="309" t="s">
        <v>201</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68.2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88.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87"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32.2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44.2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75.75" customHeight="1">
      <c r="A19" s="408" t="s">
        <v>251</v>
      </c>
      <c r="B19" s="408"/>
      <c r="C19" s="408"/>
      <c r="D19" s="408"/>
      <c r="E19" s="408"/>
      <c r="F19" s="408"/>
      <c r="G19" s="408"/>
      <c r="H19" s="408"/>
      <c r="I19" s="409" t="s">
        <v>201</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202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75">
        <v>21</v>
      </c>
      <c r="CR19" s="376"/>
      <c r="CS19" s="376"/>
      <c r="CT19" s="376"/>
      <c r="CU19" s="376"/>
      <c r="CV19" s="376"/>
      <c r="CW19" s="376"/>
      <c r="CX19" s="376"/>
      <c r="CY19" s="377"/>
      <c r="CZ19" s="375">
        <v>21</v>
      </c>
      <c r="DA19" s="376"/>
      <c r="DB19" s="376"/>
      <c r="DC19" s="376"/>
      <c r="DD19" s="376"/>
      <c r="DE19" s="376"/>
      <c r="DF19" s="376"/>
      <c r="DG19" s="376"/>
      <c r="DH19" s="377"/>
      <c r="DI19" s="375">
        <v>21</v>
      </c>
      <c r="DJ19" s="376"/>
      <c r="DK19" s="376"/>
      <c r="DL19" s="376"/>
      <c r="DM19" s="376"/>
      <c r="DN19" s="376"/>
      <c r="DO19" s="376"/>
      <c r="DP19" s="376"/>
      <c r="DQ19" s="377"/>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20</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DR19" sqref="DR19:DZ19"/>
    </sheetView>
  </sheetViews>
  <sheetFormatPr defaultRowHeight="12.75"/>
  <cols>
    <col min="1" max="6" width="0.85546875"/>
    <col min="7" max="7" width="1.140625" customWidth="1"/>
    <col min="8" max="8" width="0.7109375" customWidth="1"/>
    <col min="9" max="11" width="0" hidden="1" customWidth="1"/>
    <col min="12" max="17" width="0.85546875"/>
    <col min="18" max="18" width="1.28515625" customWidth="1"/>
    <col min="19" max="19" width="1.42578125" customWidth="1"/>
    <col min="20" max="23" width="0.85546875"/>
    <col min="24" max="24" width="0.85546875" customWidth="1"/>
    <col min="25" max="25" width="1.28515625" customWidth="1"/>
    <col min="26" max="28" width="0.85546875"/>
    <col min="29" max="29" width="2.140625" customWidth="1"/>
    <col min="30" max="33" width="0.85546875"/>
    <col min="34" max="34" width="0.7109375" customWidth="1"/>
    <col min="35" max="35" width="0" hidden="1" customWidth="1"/>
    <col min="36" max="36" width="0.85546875"/>
    <col min="37" max="37" width="2.7109375" customWidth="1"/>
    <col min="38" max="38" width="0.85546875"/>
    <col min="39" max="39" width="2" customWidth="1"/>
    <col min="40" max="40" width="2.7109375" customWidth="1"/>
    <col min="41" max="45" width="0.85546875"/>
    <col min="46" max="46" width="0.42578125" customWidth="1"/>
    <col min="47" max="50" width="0.85546875"/>
    <col min="51" max="51" width="1.28515625" customWidth="1"/>
    <col min="52" max="61" width="0.85546875"/>
    <col min="62" max="62" width="0.85546875" customWidth="1"/>
    <col min="63" max="63" width="0.7109375" customWidth="1"/>
    <col min="64" max="70" width="0.85546875"/>
    <col min="71" max="71" width="1.42578125" customWidth="1"/>
    <col min="72" max="72" width="1.140625" customWidth="1"/>
    <col min="73" max="74" width="0.85546875"/>
    <col min="75" max="75" width="1.28515625" customWidth="1"/>
    <col min="76" max="78" width="0.85546875"/>
    <col min="79" max="79" width="1.28515625" customWidth="1"/>
    <col min="80" max="84" width="0.85546875"/>
    <col min="85" max="85" width="1.42578125" customWidth="1"/>
    <col min="86" max="88" width="0.85546875"/>
    <col min="89" max="89" width="0.85546875" customWidth="1"/>
    <col min="90" max="97" width="0.85546875"/>
    <col min="98" max="98" width="1.42578125" customWidth="1"/>
    <col min="99" max="99" width="1.140625" customWidth="1"/>
    <col min="100" max="101" width="0.85546875"/>
    <col min="102" max="102" width="1.140625" customWidth="1"/>
    <col min="103" max="106" width="0.85546875"/>
    <col min="107" max="107" width="1" customWidth="1"/>
    <col min="108" max="110" width="0.85546875"/>
    <col min="111" max="111" width="1.28515625" customWidth="1"/>
    <col min="112" max="115" width="0.85546875"/>
    <col min="116" max="116" width="1" customWidth="1"/>
    <col min="117" max="118" width="0.85546875"/>
    <col min="119" max="119" width="1.28515625" customWidth="1"/>
    <col min="120" max="124" width="0.85546875"/>
    <col min="125" max="125" width="0.85546875" customWidth="1"/>
    <col min="126" max="128" width="0.85546875"/>
    <col min="129" max="129" width="1.140625" customWidth="1"/>
    <col min="130" max="133" width="0.85546875"/>
    <col min="134" max="134" width="1.7109375" customWidth="1"/>
    <col min="135" max="137" width="0.85546875"/>
    <col min="138" max="138" width="1" customWidth="1"/>
    <col min="139" max="139" width="1.140625" customWidth="1"/>
    <col min="140" max="140" width="0.85546875"/>
    <col min="141" max="141" width="0.42578125" customWidth="1"/>
    <col min="142" max="143" width="0" hidden="1" customWidth="1"/>
    <col min="144" max="144" width="1.28515625" customWidth="1"/>
    <col min="145" max="146" width="0.85546875"/>
    <col min="147" max="147" width="1.140625" customWidth="1"/>
    <col min="148" max="161" width="0.85546875"/>
    <col min="162" max="162" width="1"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203</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9.7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187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236</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3.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81.75" customHeight="1">
      <c r="A11" s="300" t="s">
        <v>252</v>
      </c>
      <c r="B11" s="301"/>
      <c r="C11" s="301"/>
      <c r="D11" s="301"/>
      <c r="E11" s="301"/>
      <c r="F11" s="301"/>
      <c r="G11" s="301"/>
      <c r="H11" s="301"/>
      <c r="I11" s="301"/>
      <c r="J11" s="301"/>
      <c r="K11" s="301"/>
      <c r="L11" s="302"/>
      <c r="M11" s="309" t="s">
        <v>237</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8</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72"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38.7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56.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31.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82.5" customHeight="1">
      <c r="A19" s="408" t="s">
        <v>252</v>
      </c>
      <c r="B19" s="408"/>
      <c r="C19" s="408"/>
      <c r="D19" s="408"/>
      <c r="E19" s="408"/>
      <c r="F19" s="408"/>
      <c r="G19" s="408"/>
      <c r="H19" s="408"/>
      <c r="I19" s="409" t="s">
        <v>237</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148</v>
      </c>
      <c r="CR19" s="322"/>
      <c r="CS19" s="322"/>
      <c r="CT19" s="322"/>
      <c r="CU19" s="322"/>
      <c r="CV19" s="322"/>
      <c r="CW19" s="322"/>
      <c r="CX19" s="322"/>
      <c r="CY19" s="323"/>
      <c r="CZ19" s="321">
        <v>148</v>
      </c>
      <c r="DA19" s="322"/>
      <c r="DB19" s="322"/>
      <c r="DC19" s="322"/>
      <c r="DD19" s="322"/>
      <c r="DE19" s="322"/>
      <c r="DF19" s="322"/>
      <c r="DG19" s="322"/>
      <c r="DH19" s="323"/>
      <c r="DI19" s="321">
        <v>148</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140.95238095238093</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CZ16" sqref="CZ16:DH17"/>
    </sheetView>
  </sheetViews>
  <sheetFormatPr defaultRowHeight="12.75"/>
  <cols>
    <col min="1" max="6" width="0.85546875"/>
    <col min="7" max="7" width="1.28515625" customWidth="1"/>
    <col min="8" max="8" width="0.7109375" customWidth="1"/>
    <col min="9" max="11" width="0" hidden="1" customWidth="1"/>
    <col min="12" max="17" width="0.85546875"/>
    <col min="18" max="18" width="0.85546875" customWidth="1"/>
    <col min="19" max="19" width="1.140625" customWidth="1"/>
    <col min="20" max="23" width="0.85546875"/>
    <col min="24" max="24" width="0.85546875" customWidth="1"/>
    <col min="25" max="25" width="1.28515625" customWidth="1"/>
    <col min="26" max="28" width="0.85546875"/>
    <col min="29" max="29" width="1.28515625" customWidth="1"/>
    <col min="30" max="33" width="0.85546875"/>
    <col min="34" max="34" width="0.7109375" customWidth="1"/>
    <col min="35" max="35" width="0" hidden="1" customWidth="1"/>
    <col min="36" max="36" width="0.85546875"/>
    <col min="37" max="37" width="1.140625" customWidth="1"/>
    <col min="38" max="38" width="0.85546875"/>
    <col min="39" max="40" width="1" customWidth="1"/>
    <col min="41" max="45" width="0.85546875"/>
    <col min="46" max="46" width="0.42578125" customWidth="1"/>
    <col min="47" max="50" width="0.85546875"/>
    <col min="51" max="51" width="0.7109375" customWidth="1"/>
    <col min="52" max="61" width="0.85546875"/>
    <col min="62" max="62" width="1.140625" customWidth="1"/>
    <col min="63" max="63" width="1" customWidth="1"/>
    <col min="64" max="70" width="0.85546875"/>
    <col min="71" max="71" width="1.42578125" customWidth="1"/>
    <col min="72" max="72" width="1.140625" customWidth="1"/>
    <col min="73" max="74" width="0.85546875"/>
    <col min="75" max="75" width="2.28515625" customWidth="1"/>
    <col min="76" max="78" width="0.85546875"/>
    <col min="79" max="79" width="2" customWidth="1"/>
    <col min="80" max="84" width="0.85546875"/>
    <col min="85" max="85" width="1.5703125" customWidth="1"/>
    <col min="86" max="88" width="0.85546875"/>
    <col min="89" max="89" width="1.85546875" customWidth="1"/>
    <col min="90" max="97" width="0.85546875"/>
    <col min="98" max="99" width="1.28515625" customWidth="1"/>
    <col min="100" max="101" width="0.85546875"/>
    <col min="102" max="102" width="1.28515625" customWidth="1"/>
    <col min="103" max="103" width="0.5703125" customWidth="1"/>
    <col min="104" max="106" width="0.85546875"/>
    <col min="107" max="107" width="2.28515625" customWidth="1"/>
    <col min="108" max="110" width="0.85546875"/>
    <col min="111" max="111" width="1.28515625" customWidth="1"/>
    <col min="112" max="115" width="0.85546875"/>
    <col min="116" max="116" width="1.140625" customWidth="1"/>
    <col min="117" max="118" width="0.85546875"/>
    <col min="119" max="119" width="1.28515625" customWidth="1"/>
    <col min="120" max="124" width="0.85546875"/>
    <col min="125" max="125" width="0.85546875" customWidth="1"/>
    <col min="126" max="128" width="0.85546875"/>
    <col min="129" max="129" width="1" customWidth="1"/>
    <col min="130" max="133" width="0.85546875"/>
    <col min="134" max="134" width="1.7109375" customWidth="1"/>
    <col min="135" max="137" width="0.85546875"/>
    <col min="138" max="138" width="0.7109375" customWidth="1"/>
    <col min="139" max="139" width="0.85546875" customWidth="1"/>
    <col min="140" max="140" width="0.85546875" hidden="1" customWidth="1"/>
    <col min="141" max="141" width="0.42578125" hidden="1" customWidth="1"/>
    <col min="142" max="143" width="0" hidden="1" customWidth="1"/>
    <col min="144" max="144" width="1.28515625" customWidth="1"/>
    <col min="145" max="146" width="0.85546875"/>
    <col min="147" max="147" width="1.42578125" customWidth="1"/>
    <col min="148" max="161" width="0.85546875"/>
    <col min="162" max="162" width="3.42578125" customWidth="1"/>
    <col min="163" max="163" width="0" hidden="1" customWidth="1"/>
  </cols>
  <sheetData>
    <row r="1" spans="1:163">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204</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53.25" customHeigh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206</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418" t="s">
        <v>253</v>
      </c>
      <c r="EX2" s="419"/>
      <c r="EY2" s="419"/>
      <c r="EZ2" s="419"/>
      <c r="FA2" s="419"/>
      <c r="FB2" s="419"/>
      <c r="FC2" s="419"/>
      <c r="FD2" s="419"/>
      <c r="FE2" s="419"/>
      <c r="FF2" s="419"/>
      <c r="FG2" s="420"/>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209</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7"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66" customHeight="1">
      <c r="A11" s="300" t="s">
        <v>254</v>
      </c>
      <c r="B11" s="301"/>
      <c r="C11" s="301"/>
      <c r="D11" s="301"/>
      <c r="E11" s="301"/>
      <c r="F11" s="301"/>
      <c r="G11" s="301"/>
      <c r="H11" s="301"/>
      <c r="I11" s="301"/>
      <c r="J11" s="301"/>
      <c r="K11" s="301"/>
      <c r="L11" s="302"/>
      <c r="M11" s="309" t="s">
        <v>223</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55.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19.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8"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21"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66"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43.5" customHeight="1">
      <c r="A19" s="408" t="s">
        <v>254</v>
      </c>
      <c r="B19" s="408"/>
      <c r="C19" s="408"/>
      <c r="D19" s="408"/>
      <c r="E19" s="408"/>
      <c r="F19" s="408"/>
      <c r="G19" s="408"/>
      <c r="H19" s="408"/>
      <c r="I19" s="409" t="s">
        <v>223</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207</v>
      </c>
      <c r="BM19" s="393"/>
      <c r="BN19" s="393"/>
      <c r="BO19" s="393"/>
      <c r="BP19" s="393"/>
      <c r="BQ19" s="393"/>
      <c r="BR19" s="393"/>
      <c r="BS19" s="393"/>
      <c r="BT19" s="394"/>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21">
        <v>21518</v>
      </c>
      <c r="CR19" s="322"/>
      <c r="CS19" s="322"/>
      <c r="CT19" s="322"/>
      <c r="CU19" s="322"/>
      <c r="CV19" s="322"/>
      <c r="CW19" s="322"/>
      <c r="CX19" s="322"/>
      <c r="CY19" s="323"/>
      <c r="CZ19" s="395">
        <f>CQ19*1.07</f>
        <v>23024.260000000002</v>
      </c>
      <c r="DA19" s="396"/>
      <c r="DB19" s="396"/>
      <c r="DC19" s="396"/>
      <c r="DD19" s="396"/>
      <c r="DE19" s="396"/>
      <c r="DF19" s="396"/>
      <c r="DG19" s="396"/>
      <c r="DH19" s="397"/>
      <c r="DI19" s="395">
        <f>CZ19*1.07</f>
        <v>24635.958200000005</v>
      </c>
      <c r="DJ19" s="396"/>
      <c r="DK19" s="396"/>
      <c r="DL19" s="396"/>
      <c r="DM19" s="396"/>
      <c r="DN19" s="396"/>
      <c r="DO19" s="396"/>
      <c r="DP19" s="396"/>
      <c r="DQ19" s="397"/>
      <c r="DR19" s="321">
        <v>198.97</v>
      </c>
      <c r="DS19" s="322"/>
      <c r="DT19" s="322"/>
      <c r="DU19" s="322"/>
      <c r="DV19" s="322"/>
      <c r="DW19" s="322"/>
      <c r="DX19" s="322"/>
      <c r="DY19" s="322"/>
      <c r="DZ19" s="323"/>
      <c r="EA19" s="415">
        <f>DR19*1.04</f>
        <v>206.9288</v>
      </c>
      <c r="EB19" s="416"/>
      <c r="EC19" s="416"/>
      <c r="ED19" s="416"/>
      <c r="EE19" s="416"/>
      <c r="EF19" s="416"/>
      <c r="EG19" s="416"/>
      <c r="EH19" s="416"/>
      <c r="EI19" s="417"/>
      <c r="EJ19" s="415">
        <f>EA19*1.04</f>
        <v>215.205952</v>
      </c>
      <c r="EK19" s="416"/>
      <c r="EL19" s="416"/>
      <c r="EM19" s="416"/>
      <c r="EN19" s="416"/>
      <c r="EO19" s="416"/>
      <c r="EP19" s="416"/>
      <c r="EQ19" s="416"/>
      <c r="ER19" s="417"/>
      <c r="ES19" s="364">
        <v>5</v>
      </c>
      <c r="ET19" s="365"/>
      <c r="EU19" s="365"/>
      <c r="EV19" s="365"/>
      <c r="EW19" s="365"/>
      <c r="EX19" s="365"/>
      <c r="EY19" s="391"/>
      <c r="EZ19" s="366">
        <f>CQ19/1.05</f>
        <v>20493.333333333332</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1.0416666666666666E-2" right="1.0416666666666666E-2"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CZ19" sqref="CZ19:DH19"/>
    </sheetView>
  </sheetViews>
  <sheetFormatPr defaultRowHeight="12.75"/>
  <cols>
    <col min="1" max="6" width="0.85546875"/>
    <col min="7" max="7" width="1" customWidth="1"/>
    <col min="8" max="8" width="0.7109375" customWidth="1"/>
    <col min="9" max="11" width="0" hidden="1" customWidth="1"/>
    <col min="12" max="17" width="0.85546875"/>
    <col min="18" max="18" width="1.140625" customWidth="1"/>
    <col min="19" max="19" width="0.85546875" customWidth="1"/>
    <col min="20" max="23" width="0.85546875"/>
    <col min="24" max="24" width="1.140625" customWidth="1"/>
    <col min="25" max="25" width="1.28515625" customWidth="1"/>
    <col min="26" max="28" width="0.85546875"/>
    <col min="29" max="29" width="0.85546875" customWidth="1"/>
    <col min="30" max="33" width="0.85546875"/>
    <col min="34" max="34" width="0.7109375" customWidth="1"/>
    <col min="35" max="35" width="0" hidden="1" customWidth="1"/>
    <col min="36" max="36" width="0.85546875"/>
    <col min="37" max="37" width="1.28515625" customWidth="1"/>
    <col min="38" max="38" width="0.85546875"/>
    <col min="39" max="40" width="1" customWidth="1"/>
    <col min="41" max="45" width="0.85546875"/>
    <col min="46" max="46" width="0.42578125" customWidth="1"/>
    <col min="47" max="50" width="0.85546875"/>
    <col min="51" max="51" width="1.28515625" customWidth="1"/>
    <col min="52" max="61" width="0.85546875"/>
    <col min="62" max="62" width="1.28515625" customWidth="1"/>
    <col min="63" max="63" width="1" customWidth="1"/>
    <col min="64" max="70" width="0.85546875"/>
    <col min="71" max="72" width="1.140625" customWidth="1"/>
    <col min="73" max="74" width="0.85546875"/>
    <col min="75" max="75" width="2.28515625" customWidth="1"/>
    <col min="76" max="78" width="0.85546875"/>
    <col min="79" max="79" width="2" customWidth="1"/>
    <col min="80" max="84" width="0.85546875"/>
    <col min="85" max="85" width="1.28515625" customWidth="1"/>
    <col min="86" max="88" width="0.85546875"/>
    <col min="89" max="89" width="1.85546875" customWidth="1"/>
    <col min="90" max="97" width="0.85546875"/>
    <col min="98" max="98" width="1" customWidth="1"/>
    <col min="99" max="99" width="1.28515625" customWidth="1"/>
    <col min="100" max="101" width="0.85546875"/>
    <col min="102" max="102" width="1.140625" customWidth="1"/>
    <col min="103" max="106" width="0.85546875"/>
    <col min="107" max="107" width="1.28515625" customWidth="1"/>
    <col min="108" max="110" width="0.85546875"/>
    <col min="111" max="111" width="1.28515625" customWidth="1"/>
    <col min="112" max="115" width="0.85546875"/>
    <col min="116" max="116" width="0.85546875" customWidth="1"/>
    <col min="117" max="118" width="0.85546875"/>
    <col min="119" max="119" width="1.42578125" customWidth="1"/>
    <col min="120" max="124" width="0.85546875"/>
    <col min="125" max="125" width="1.7109375" customWidth="1"/>
    <col min="126" max="128" width="0.85546875"/>
    <col min="129" max="129" width="1.140625" customWidth="1"/>
    <col min="130" max="133" width="0.85546875"/>
    <col min="134" max="134" width="1.7109375" customWidth="1"/>
    <col min="135" max="137" width="0.85546875"/>
    <col min="138" max="138" width="0.85546875" customWidth="1"/>
    <col min="139" max="139" width="1" customWidth="1"/>
    <col min="140" max="140" width="0.85546875"/>
    <col min="141" max="141" width="0.42578125" customWidth="1"/>
    <col min="142" max="143" width="0" hidden="1" customWidth="1"/>
    <col min="144" max="144" width="1.42578125" customWidth="1"/>
    <col min="145" max="146" width="0.85546875"/>
    <col min="147" max="147" width="3.140625" customWidth="1"/>
    <col min="148" max="161" width="0.85546875"/>
    <col min="162" max="162" width="1.285156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205</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2"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206</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253</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209</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45.75" customHeight="1">
      <c r="A6" s="247"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6"/>
    </row>
    <row r="7" spans="1:163">
      <c r="A7" s="250"/>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7"/>
    </row>
    <row r="8" spans="1:163">
      <c r="A8" s="250"/>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0"/>
    </row>
    <row r="9" spans="1:163">
      <c r="A9" s="253"/>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3"/>
    </row>
    <row r="10" spans="1:163">
      <c r="A10" s="275">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8"/>
    </row>
    <row r="11" spans="1:163" ht="69" customHeight="1">
      <c r="A11" s="300" t="s">
        <v>255</v>
      </c>
      <c r="B11" s="301"/>
      <c r="C11" s="301"/>
      <c r="D11" s="301"/>
      <c r="E11" s="301"/>
      <c r="F11" s="301"/>
      <c r="G11" s="301"/>
      <c r="H11" s="301"/>
      <c r="I11" s="301"/>
      <c r="J11" s="301"/>
      <c r="K11" s="301"/>
      <c r="L11" s="302"/>
      <c r="M11" s="309" t="s">
        <v>210</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6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26.7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7.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54"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94.5" customHeight="1">
      <c r="A19" s="408" t="s">
        <v>255</v>
      </c>
      <c r="B19" s="408"/>
      <c r="C19" s="408"/>
      <c r="D19" s="408"/>
      <c r="E19" s="408"/>
      <c r="F19" s="408"/>
      <c r="G19" s="408"/>
      <c r="H19" s="408"/>
      <c r="I19" s="409" t="s">
        <v>210</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207</v>
      </c>
      <c r="BM19" s="393"/>
      <c r="BN19" s="393"/>
      <c r="BO19" s="393"/>
      <c r="BP19" s="393"/>
      <c r="BQ19" s="393"/>
      <c r="BR19" s="393"/>
      <c r="BS19" s="393"/>
      <c r="BT19" s="394"/>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21">
        <v>2889</v>
      </c>
      <c r="CR19" s="322"/>
      <c r="CS19" s="322"/>
      <c r="CT19" s="322"/>
      <c r="CU19" s="322"/>
      <c r="CV19" s="322"/>
      <c r="CW19" s="322"/>
      <c r="CX19" s="322"/>
      <c r="CY19" s="323"/>
      <c r="CZ19" s="395">
        <f>CQ19*1.07</f>
        <v>3091.23</v>
      </c>
      <c r="DA19" s="396"/>
      <c r="DB19" s="396"/>
      <c r="DC19" s="396"/>
      <c r="DD19" s="396"/>
      <c r="DE19" s="396"/>
      <c r="DF19" s="396"/>
      <c r="DG19" s="396"/>
      <c r="DH19" s="397"/>
      <c r="DI19" s="395">
        <f>CZ19*1.07</f>
        <v>3307.6161000000002</v>
      </c>
      <c r="DJ19" s="396"/>
      <c r="DK19" s="396"/>
      <c r="DL19" s="396"/>
      <c r="DM19" s="396"/>
      <c r="DN19" s="396"/>
      <c r="DO19" s="396"/>
      <c r="DP19" s="396"/>
      <c r="DQ19" s="397"/>
      <c r="DR19" s="358">
        <v>198.97</v>
      </c>
      <c r="DS19" s="359"/>
      <c r="DT19" s="359"/>
      <c r="DU19" s="359"/>
      <c r="DV19" s="359"/>
      <c r="DW19" s="359"/>
      <c r="DX19" s="359"/>
      <c r="DY19" s="359"/>
      <c r="DZ19" s="360"/>
      <c r="EA19" s="361">
        <f>DR19*1.04</f>
        <v>206.9288</v>
      </c>
      <c r="EB19" s="362"/>
      <c r="EC19" s="362"/>
      <c r="ED19" s="362"/>
      <c r="EE19" s="362"/>
      <c r="EF19" s="362"/>
      <c r="EG19" s="362"/>
      <c r="EH19" s="362"/>
      <c r="EI19" s="363"/>
      <c r="EJ19" s="361">
        <f>EA19*1.04</f>
        <v>215.205952</v>
      </c>
      <c r="EK19" s="362"/>
      <c r="EL19" s="362"/>
      <c r="EM19" s="362"/>
      <c r="EN19" s="362"/>
      <c r="EO19" s="362"/>
      <c r="EP19" s="362"/>
      <c r="EQ19" s="362"/>
      <c r="ER19" s="363"/>
      <c r="ES19" s="364">
        <v>5</v>
      </c>
      <c r="ET19" s="365"/>
      <c r="EU19" s="365"/>
      <c r="EV19" s="365"/>
      <c r="EW19" s="365"/>
      <c r="EX19" s="365"/>
      <c r="EY19" s="391"/>
      <c r="EZ19" s="366">
        <f>CQ19/1.05</f>
        <v>2751.4285714285711</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1.0416666666666666E-2" right="1.0416666666666666E-2"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dimension ref="A1:FG19"/>
  <sheetViews>
    <sheetView view="pageLayout" topLeftCell="A10" zoomScaleNormal="100" workbookViewId="0">
      <selection activeCell="DR19" sqref="DR19:DZ19"/>
    </sheetView>
  </sheetViews>
  <sheetFormatPr defaultRowHeight="12.75"/>
  <cols>
    <col min="1" max="6" width="0.85546875"/>
    <col min="7" max="7" width="1.140625" customWidth="1"/>
    <col min="8" max="8" width="0.7109375" customWidth="1"/>
    <col min="9" max="11" width="0" hidden="1" customWidth="1"/>
    <col min="12" max="17" width="0.85546875"/>
    <col min="18" max="18" width="1.42578125" customWidth="1"/>
    <col min="19" max="19" width="0.7109375" customWidth="1"/>
    <col min="20" max="23" width="0.85546875"/>
    <col min="24" max="24" width="0.85546875" customWidth="1"/>
    <col min="25" max="25" width="1.28515625" customWidth="1"/>
    <col min="26" max="28" width="0.85546875"/>
    <col min="29" max="29" width="1.140625" customWidth="1"/>
    <col min="30" max="33" width="0.85546875"/>
    <col min="34" max="34" width="0.7109375" customWidth="1"/>
    <col min="35" max="35" width="0" hidden="1" customWidth="1"/>
    <col min="36" max="36" width="0.85546875"/>
    <col min="37" max="37" width="1.28515625" customWidth="1"/>
    <col min="38" max="38" width="0.85546875"/>
    <col min="39" max="39" width="1.140625" customWidth="1"/>
    <col min="40" max="40" width="0.85546875" customWidth="1"/>
    <col min="41" max="45" width="0.85546875"/>
    <col min="46" max="46" width="0.42578125" customWidth="1"/>
    <col min="47" max="50" width="0.85546875"/>
    <col min="51" max="51" width="1.140625" customWidth="1"/>
    <col min="52" max="61" width="0.85546875"/>
    <col min="62" max="63" width="1.140625" customWidth="1"/>
    <col min="64" max="70" width="0.85546875"/>
    <col min="71" max="71" width="0.85546875" customWidth="1"/>
    <col min="72" max="72" width="1.140625" customWidth="1"/>
    <col min="73" max="74" width="0.85546875"/>
    <col min="75" max="75" width="2.28515625" customWidth="1"/>
    <col min="76" max="78" width="0.85546875"/>
    <col min="79" max="79" width="2" customWidth="1"/>
    <col min="80" max="84" width="0.85546875"/>
    <col min="85" max="85" width="1.42578125" customWidth="1"/>
    <col min="86" max="88" width="0.85546875"/>
    <col min="89" max="89" width="1.85546875" customWidth="1"/>
    <col min="90" max="97" width="0.85546875"/>
    <col min="98" max="98" width="1.140625" customWidth="1"/>
    <col min="99" max="99" width="1.42578125" customWidth="1"/>
    <col min="100" max="101" width="0.85546875"/>
    <col min="102" max="102" width="1.28515625" customWidth="1"/>
    <col min="103" max="106" width="0.85546875"/>
    <col min="107" max="107" width="0.85546875" customWidth="1"/>
    <col min="108" max="110" width="0.85546875"/>
    <col min="111" max="111" width="1.28515625" customWidth="1"/>
    <col min="112" max="115" width="0.85546875"/>
    <col min="116" max="116" width="2" customWidth="1"/>
    <col min="117" max="118" width="0.85546875"/>
    <col min="119" max="119" width="1" customWidth="1"/>
    <col min="120" max="124" width="0.85546875"/>
    <col min="125" max="125" width="0.85546875" customWidth="1"/>
    <col min="126" max="128" width="0.85546875"/>
    <col min="129" max="129" width="0.85546875" customWidth="1"/>
    <col min="130" max="133" width="0.85546875"/>
    <col min="134" max="134" width="0.85546875" customWidth="1"/>
    <col min="135" max="137" width="0.85546875"/>
    <col min="138" max="138" width="1.28515625" customWidth="1"/>
    <col min="139" max="139" width="1" customWidth="1"/>
    <col min="140" max="140" width="0.85546875"/>
    <col min="141" max="141" width="0.42578125" customWidth="1"/>
    <col min="142" max="143" width="0" hidden="1" customWidth="1"/>
    <col min="144" max="144" width="1.28515625" customWidth="1"/>
    <col min="145" max="146" width="0.85546875"/>
    <col min="147" max="147" width="1.140625" customWidth="1"/>
    <col min="148" max="161" width="0.85546875"/>
    <col min="162" max="162" width="3.425781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208</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6.7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206</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253</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209</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43.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78.75" customHeight="1">
      <c r="A11" s="300" t="s">
        <v>256</v>
      </c>
      <c r="B11" s="301"/>
      <c r="C11" s="301"/>
      <c r="D11" s="301"/>
      <c r="E11" s="301"/>
      <c r="F11" s="301"/>
      <c r="G11" s="301"/>
      <c r="H11" s="301"/>
      <c r="I11" s="301"/>
      <c r="J11" s="301"/>
      <c r="K11" s="301"/>
      <c r="L11" s="302"/>
      <c r="M11" s="309" t="s">
        <v>212</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72.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28.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4.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50.2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60" customHeight="1">
      <c r="A19" s="408" t="s">
        <v>256</v>
      </c>
      <c r="B19" s="408"/>
      <c r="C19" s="408"/>
      <c r="D19" s="408"/>
      <c r="E19" s="408"/>
      <c r="F19" s="408"/>
      <c r="G19" s="408"/>
      <c r="H19" s="408"/>
      <c r="I19" s="409" t="s">
        <v>212</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207</v>
      </c>
      <c r="BM19" s="393"/>
      <c r="BN19" s="393"/>
      <c r="BO19" s="393"/>
      <c r="BP19" s="393"/>
      <c r="BQ19" s="393"/>
      <c r="BR19" s="393"/>
      <c r="BS19" s="393"/>
      <c r="BT19" s="394"/>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21">
        <v>1070</v>
      </c>
      <c r="CR19" s="322"/>
      <c r="CS19" s="322"/>
      <c r="CT19" s="322"/>
      <c r="CU19" s="322"/>
      <c r="CV19" s="322"/>
      <c r="CW19" s="322"/>
      <c r="CX19" s="322"/>
      <c r="CY19" s="323"/>
      <c r="CZ19" s="395">
        <f>CQ19*1.07</f>
        <v>1144.9000000000001</v>
      </c>
      <c r="DA19" s="396"/>
      <c r="DB19" s="396"/>
      <c r="DC19" s="396"/>
      <c r="DD19" s="396"/>
      <c r="DE19" s="396"/>
      <c r="DF19" s="396"/>
      <c r="DG19" s="396"/>
      <c r="DH19" s="397"/>
      <c r="DI19" s="395">
        <f>CZ19*1.07</f>
        <v>1225.0430000000001</v>
      </c>
      <c r="DJ19" s="396"/>
      <c r="DK19" s="396"/>
      <c r="DL19" s="396"/>
      <c r="DM19" s="396"/>
      <c r="DN19" s="396"/>
      <c r="DO19" s="396"/>
      <c r="DP19" s="396"/>
      <c r="DQ19" s="397"/>
      <c r="DR19" s="358">
        <v>198.97</v>
      </c>
      <c r="DS19" s="359"/>
      <c r="DT19" s="359"/>
      <c r="DU19" s="359"/>
      <c r="DV19" s="359"/>
      <c r="DW19" s="359"/>
      <c r="DX19" s="359"/>
      <c r="DY19" s="359"/>
      <c r="DZ19" s="360"/>
      <c r="EA19" s="361">
        <f>DR19*1.04</f>
        <v>206.9288</v>
      </c>
      <c r="EB19" s="362"/>
      <c r="EC19" s="362"/>
      <c r="ED19" s="362"/>
      <c r="EE19" s="362"/>
      <c r="EF19" s="362"/>
      <c r="EG19" s="362"/>
      <c r="EH19" s="362"/>
      <c r="EI19" s="363"/>
      <c r="EJ19" s="361">
        <f>EA19*1.04</f>
        <v>215.205952</v>
      </c>
      <c r="EK19" s="362"/>
      <c r="EL19" s="362"/>
      <c r="EM19" s="362"/>
      <c r="EN19" s="362"/>
      <c r="EO19" s="362"/>
      <c r="EP19" s="362"/>
      <c r="EQ19" s="362"/>
      <c r="ER19" s="363"/>
      <c r="ES19" s="364">
        <v>5</v>
      </c>
      <c r="ET19" s="365"/>
      <c r="EU19" s="365"/>
      <c r="EV19" s="365"/>
      <c r="EW19" s="365"/>
      <c r="EX19" s="365"/>
      <c r="EY19" s="391"/>
      <c r="EZ19" s="366">
        <f>CQ19/1.05</f>
        <v>1019.047619047619</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2.0833333333333332E-2" right="1.0416666666666666E-2"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dimension ref="A1:FG18"/>
  <sheetViews>
    <sheetView view="pageLayout" topLeftCell="A13" zoomScaleNormal="100" workbookViewId="0">
      <selection activeCell="CP21" sqref="CO21:CP21"/>
    </sheetView>
  </sheetViews>
  <sheetFormatPr defaultRowHeight="12.75"/>
  <cols>
    <col min="1" max="6" width="0.85546875"/>
    <col min="7" max="7" width="1" customWidth="1"/>
    <col min="8" max="8" width="0.7109375" customWidth="1"/>
    <col min="9" max="11" width="0" hidden="1" customWidth="1"/>
    <col min="12" max="17" width="0.85546875"/>
    <col min="18" max="18" width="0.7109375" customWidth="1"/>
    <col min="19" max="19" width="1" customWidth="1"/>
    <col min="20" max="23" width="0.85546875"/>
    <col min="24" max="24" width="1" customWidth="1"/>
    <col min="25" max="25" width="1.28515625" customWidth="1"/>
    <col min="26" max="28" width="0.85546875"/>
    <col min="29" max="29" width="1" customWidth="1"/>
    <col min="30" max="33" width="0.85546875"/>
    <col min="34" max="34" width="0.7109375" customWidth="1"/>
    <col min="35" max="35" width="0" hidden="1" customWidth="1"/>
    <col min="36" max="36" width="0.85546875"/>
    <col min="37" max="37" width="1.28515625" customWidth="1"/>
    <col min="38" max="38" width="0.85546875"/>
    <col min="39" max="39" width="2" customWidth="1"/>
    <col min="40" max="40" width="0.5703125" customWidth="1"/>
    <col min="41" max="45" width="0.85546875"/>
    <col min="46" max="46" width="0.42578125" customWidth="1"/>
    <col min="47" max="50" width="0.85546875"/>
    <col min="51" max="51" width="1.28515625" customWidth="1"/>
    <col min="52" max="61" width="0.85546875"/>
    <col min="62" max="62" width="0.5703125" customWidth="1"/>
    <col min="63" max="63" width="1" customWidth="1"/>
    <col min="64" max="70" width="0.85546875"/>
    <col min="71" max="71" width="1.42578125" customWidth="1"/>
    <col min="72" max="72" width="1.140625" customWidth="1"/>
    <col min="73" max="74" width="0.85546875"/>
    <col min="75" max="75" width="2.28515625" customWidth="1"/>
    <col min="76" max="78" width="0.85546875"/>
    <col min="79" max="79" width="2" customWidth="1"/>
    <col min="80" max="84" width="0.85546875"/>
    <col min="85" max="85" width="1.42578125" customWidth="1"/>
    <col min="86" max="88" width="0.85546875"/>
    <col min="89" max="89" width="1.85546875" customWidth="1"/>
    <col min="90" max="97" width="0.85546875"/>
    <col min="98" max="98" width="1.42578125" customWidth="1"/>
    <col min="99" max="99" width="1.28515625" customWidth="1"/>
    <col min="100" max="101" width="0.85546875"/>
    <col min="102" max="102" width="1.28515625" customWidth="1"/>
    <col min="103" max="106" width="0.85546875"/>
    <col min="107" max="107" width="1.140625" customWidth="1"/>
    <col min="108" max="110" width="0.85546875"/>
    <col min="111" max="111" width="1.28515625" customWidth="1"/>
    <col min="112" max="115" width="0.85546875"/>
    <col min="116" max="116" width="2" customWidth="1"/>
    <col min="117" max="118" width="0.85546875"/>
    <col min="119" max="119" width="1.42578125" customWidth="1"/>
    <col min="120" max="124" width="0.85546875"/>
    <col min="125" max="125" width="1.7109375" customWidth="1"/>
    <col min="126" max="128" width="0.85546875"/>
    <col min="129" max="129" width="1.28515625" customWidth="1"/>
    <col min="130" max="133" width="0.85546875"/>
    <col min="134" max="134" width="1.7109375" customWidth="1"/>
    <col min="135" max="137" width="0.85546875"/>
    <col min="138" max="138" width="1.28515625" customWidth="1"/>
    <col min="139" max="139" width="0.7109375" customWidth="1"/>
    <col min="140" max="140" width="0.85546875"/>
    <col min="141" max="141" width="0.42578125" customWidth="1"/>
    <col min="142" max="143" width="0" hidden="1" customWidth="1"/>
    <col min="144" max="144" width="1.28515625" customWidth="1"/>
    <col min="145" max="146" width="0.85546875"/>
    <col min="147" max="147" width="1.28515625" customWidth="1"/>
    <col min="148" max="160" width="0.85546875"/>
    <col min="161" max="162" width="0.8554687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211</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0.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214</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257</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71.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4.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50.25" customHeight="1">
      <c r="A11" s="369" t="s">
        <v>258</v>
      </c>
      <c r="B11" s="421"/>
      <c r="C11" s="421"/>
      <c r="D11" s="421"/>
      <c r="E11" s="421"/>
      <c r="F11" s="421"/>
      <c r="G11" s="421"/>
      <c r="H11" s="421"/>
      <c r="I11" s="421"/>
      <c r="J11" s="421"/>
      <c r="K11" s="421"/>
      <c r="L11" s="422"/>
      <c r="M11" s="321" t="s">
        <v>249</v>
      </c>
      <c r="N11" s="322"/>
      <c r="O11" s="322"/>
      <c r="P11" s="322"/>
      <c r="Q11" s="322"/>
      <c r="R11" s="322"/>
      <c r="S11" s="322"/>
      <c r="T11" s="322"/>
      <c r="U11" s="322"/>
      <c r="V11" s="322"/>
      <c r="W11" s="322"/>
      <c r="X11" s="322"/>
      <c r="Y11" s="323"/>
      <c r="Z11" s="321"/>
      <c r="AA11" s="322"/>
      <c r="AB11" s="322"/>
      <c r="AC11" s="322"/>
      <c r="AD11" s="322"/>
      <c r="AE11" s="322"/>
      <c r="AF11" s="322"/>
      <c r="AG11" s="322"/>
      <c r="AH11" s="322"/>
      <c r="AI11" s="322"/>
      <c r="AJ11" s="322"/>
      <c r="AK11" s="322"/>
      <c r="AL11" s="323"/>
      <c r="AM11" s="321"/>
      <c r="AN11" s="322"/>
      <c r="AO11" s="322"/>
      <c r="AP11" s="322"/>
      <c r="AQ11" s="322"/>
      <c r="AR11" s="322"/>
      <c r="AS11" s="322"/>
      <c r="AT11" s="322"/>
      <c r="AU11" s="322"/>
      <c r="AV11" s="322"/>
      <c r="AW11" s="322"/>
      <c r="AX11" s="322"/>
      <c r="AY11" s="323"/>
      <c r="AZ11" s="321"/>
      <c r="BA11" s="322"/>
      <c r="BB11" s="322"/>
      <c r="BC11" s="322"/>
      <c r="BD11" s="322"/>
      <c r="BE11" s="322"/>
      <c r="BF11" s="322"/>
      <c r="BG11" s="322"/>
      <c r="BH11" s="322"/>
      <c r="BI11" s="322"/>
      <c r="BJ11" s="322"/>
      <c r="BK11" s="322"/>
      <c r="BL11" s="323"/>
      <c r="BM11" s="321" t="s">
        <v>109</v>
      </c>
      <c r="BN11" s="322"/>
      <c r="BO11" s="322"/>
      <c r="BP11" s="322"/>
      <c r="BQ11" s="322"/>
      <c r="BR11" s="322"/>
      <c r="BS11" s="322"/>
      <c r="BT11" s="322"/>
      <c r="BU11" s="322"/>
      <c r="BV11" s="322"/>
      <c r="BW11" s="322"/>
      <c r="BX11" s="322"/>
      <c r="BY11" s="323"/>
      <c r="BZ11" s="423" t="s">
        <v>259</v>
      </c>
      <c r="CA11" s="424"/>
      <c r="CB11" s="424"/>
      <c r="CC11" s="424"/>
      <c r="CD11" s="424"/>
      <c r="CE11" s="424"/>
      <c r="CF11" s="424"/>
      <c r="CG11" s="424"/>
      <c r="CH11" s="424"/>
      <c r="CI11" s="424"/>
      <c r="CJ11" s="424"/>
      <c r="CK11" s="424"/>
      <c r="CL11" s="425"/>
      <c r="CM11" s="321" t="s">
        <v>119</v>
      </c>
      <c r="CN11" s="322"/>
      <c r="CO11" s="322"/>
      <c r="CP11" s="322"/>
      <c r="CQ11" s="322"/>
      <c r="CR11" s="322"/>
      <c r="CS11" s="322"/>
      <c r="CT11" s="322"/>
      <c r="CU11" s="322"/>
      <c r="CV11" s="322"/>
      <c r="CW11" s="322"/>
      <c r="CX11" s="323"/>
      <c r="CY11" s="286" t="s">
        <v>120</v>
      </c>
      <c r="CZ11" s="287"/>
      <c r="DA11" s="287"/>
      <c r="DB11" s="287"/>
      <c r="DC11" s="287"/>
      <c r="DD11" s="287"/>
      <c r="DE11" s="287"/>
      <c r="DF11" s="288"/>
      <c r="DG11" s="289">
        <v>145184</v>
      </c>
      <c r="DH11" s="290"/>
      <c r="DI11" s="290"/>
      <c r="DJ11" s="290"/>
      <c r="DK11" s="290"/>
      <c r="DL11" s="290"/>
      <c r="DM11" s="290"/>
      <c r="DN11" s="290"/>
      <c r="DO11" s="290"/>
      <c r="DP11" s="291"/>
      <c r="DQ11" s="289">
        <v>145184</v>
      </c>
      <c r="DR11" s="290"/>
      <c r="DS11" s="290"/>
      <c r="DT11" s="290"/>
      <c r="DU11" s="290"/>
      <c r="DV11" s="290"/>
      <c r="DW11" s="290"/>
      <c r="DX11" s="290"/>
      <c r="DY11" s="290"/>
      <c r="DZ11" s="291"/>
      <c r="EA11" s="289">
        <v>145184</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138270.47619047618</v>
      </c>
      <c r="EW11" s="413"/>
      <c r="EX11" s="413"/>
      <c r="EY11" s="413"/>
      <c r="EZ11" s="413"/>
      <c r="FA11" s="413"/>
      <c r="FB11" s="413"/>
      <c r="FC11" s="413"/>
      <c r="FD11" s="413"/>
      <c r="FE11" s="413"/>
      <c r="FF11" s="413"/>
      <c r="FG11" s="414"/>
    </row>
    <row r="12" spans="1:163" ht="171.75" customHeight="1">
      <c r="A12" s="57" t="s">
        <v>47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row>
    <row r="13" spans="1:163" ht="72.75" customHeight="1">
      <c r="A13" s="246" t="s">
        <v>292</v>
      </c>
      <c r="B13" s="247"/>
      <c r="C13" s="247"/>
      <c r="D13" s="247"/>
      <c r="E13" s="247"/>
      <c r="F13" s="247"/>
      <c r="G13" s="247"/>
      <c r="H13" s="248"/>
      <c r="I13" s="255" t="s">
        <v>46</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7"/>
      <c r="AP13" s="255" t="s">
        <v>36</v>
      </c>
      <c r="AQ13" s="256"/>
      <c r="AR13" s="256"/>
      <c r="AS13" s="256"/>
      <c r="AT13" s="256"/>
      <c r="AU13" s="256"/>
      <c r="AV13" s="256"/>
      <c r="AW13" s="256"/>
      <c r="AX13" s="256"/>
      <c r="AY13" s="256"/>
      <c r="AZ13" s="256"/>
      <c r="BA13" s="256"/>
      <c r="BB13" s="256"/>
      <c r="BC13" s="256"/>
      <c r="BD13" s="256"/>
      <c r="BE13" s="256"/>
      <c r="BF13" s="256"/>
      <c r="BG13" s="256"/>
      <c r="BH13" s="256"/>
      <c r="BI13" s="256"/>
      <c r="BJ13" s="256"/>
      <c r="BK13" s="257"/>
      <c r="BL13" s="255" t="s">
        <v>39</v>
      </c>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7"/>
      <c r="CQ13" s="255" t="s">
        <v>58</v>
      </c>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7"/>
      <c r="DR13" s="255" t="s">
        <v>293</v>
      </c>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7"/>
      <c r="ES13" s="255" t="s">
        <v>294</v>
      </c>
      <c r="ET13" s="256"/>
      <c r="EU13" s="256"/>
      <c r="EV13" s="256"/>
      <c r="EW13" s="256"/>
      <c r="EX13" s="256"/>
      <c r="EY13" s="256"/>
      <c r="EZ13" s="256"/>
      <c r="FA13" s="256"/>
      <c r="FB13" s="256"/>
      <c r="FC13" s="256"/>
      <c r="FD13" s="256"/>
      <c r="FE13" s="256"/>
      <c r="FF13" s="256"/>
      <c r="FG13" s="257"/>
    </row>
    <row r="14" spans="1:163">
      <c r="A14" s="249"/>
      <c r="B14" s="250"/>
      <c r="C14" s="250"/>
      <c r="D14" s="250"/>
      <c r="E14" s="250"/>
      <c r="F14" s="250"/>
      <c r="G14" s="250"/>
      <c r="H14" s="251"/>
      <c r="I14" s="63"/>
      <c r="J14" s="262" t="s">
        <v>111</v>
      </c>
      <c r="K14" s="262"/>
      <c r="L14" s="262"/>
      <c r="M14" s="262"/>
      <c r="N14" s="262"/>
      <c r="O14" s="262"/>
      <c r="P14" s="262"/>
      <c r="Q14" s="262"/>
      <c r="R14" s="262"/>
      <c r="S14" s="64"/>
      <c r="T14" s="63"/>
      <c r="U14" s="262"/>
      <c r="V14" s="262"/>
      <c r="W14" s="262"/>
      <c r="X14" s="262"/>
      <c r="Y14" s="262"/>
      <c r="Z14" s="262"/>
      <c r="AA14" s="262"/>
      <c r="AB14" s="262"/>
      <c r="AC14" s="262"/>
      <c r="AD14" s="64"/>
      <c r="AE14" s="63"/>
      <c r="AF14" s="262"/>
      <c r="AG14" s="262"/>
      <c r="AH14" s="262"/>
      <c r="AI14" s="262"/>
      <c r="AJ14" s="262"/>
      <c r="AK14" s="262"/>
      <c r="AL14" s="262"/>
      <c r="AM14" s="262"/>
      <c r="AN14" s="262"/>
      <c r="AO14" s="64"/>
      <c r="AP14" s="63"/>
      <c r="AQ14" s="262"/>
      <c r="AR14" s="262"/>
      <c r="AS14" s="262"/>
      <c r="AT14" s="262"/>
      <c r="AU14" s="262"/>
      <c r="AV14" s="262"/>
      <c r="AW14" s="262"/>
      <c r="AX14" s="262"/>
      <c r="AY14" s="262"/>
      <c r="AZ14" s="64"/>
      <c r="BA14" s="63"/>
      <c r="BB14" s="262" t="s">
        <v>108</v>
      </c>
      <c r="BC14" s="262"/>
      <c r="BD14" s="262"/>
      <c r="BE14" s="262"/>
      <c r="BF14" s="262"/>
      <c r="BG14" s="262"/>
      <c r="BH14" s="262"/>
      <c r="BI14" s="262"/>
      <c r="BJ14" s="262"/>
      <c r="BK14" s="64"/>
      <c r="BL14" s="246" t="s">
        <v>295</v>
      </c>
      <c r="BM14" s="247"/>
      <c r="BN14" s="247"/>
      <c r="BO14" s="247"/>
      <c r="BP14" s="247"/>
      <c r="BQ14" s="247"/>
      <c r="BR14" s="247"/>
      <c r="BS14" s="247"/>
      <c r="BT14" s="248"/>
      <c r="BU14" s="264" t="s">
        <v>44</v>
      </c>
      <c r="BV14" s="265"/>
      <c r="BW14" s="265"/>
      <c r="BX14" s="265"/>
      <c r="BY14" s="265"/>
      <c r="BZ14" s="265"/>
      <c r="CA14" s="265"/>
      <c r="CB14" s="265"/>
      <c r="CC14" s="265"/>
      <c r="CD14" s="265"/>
      <c r="CE14" s="265"/>
      <c r="CF14" s="265"/>
      <c r="CG14" s="265"/>
      <c r="CH14" s="265"/>
      <c r="CI14" s="266"/>
      <c r="CJ14" s="277" t="s">
        <v>40</v>
      </c>
      <c r="CK14" s="278"/>
      <c r="CL14" s="278"/>
      <c r="CM14" s="278"/>
      <c r="CN14" s="278"/>
      <c r="CO14" s="278"/>
      <c r="CP14" s="279"/>
      <c r="CQ14" s="267">
        <v>20</v>
      </c>
      <c r="CR14" s="268"/>
      <c r="CS14" s="268"/>
      <c r="CT14" s="261" t="s">
        <v>99</v>
      </c>
      <c r="CU14" s="261"/>
      <c r="CV14" s="272" t="s">
        <v>17</v>
      </c>
      <c r="CW14" s="272"/>
      <c r="CX14" s="272"/>
      <c r="CY14" s="273"/>
      <c r="CZ14" s="267">
        <v>20</v>
      </c>
      <c r="DA14" s="268"/>
      <c r="DB14" s="268"/>
      <c r="DC14" s="261" t="s">
        <v>100</v>
      </c>
      <c r="DD14" s="261"/>
      <c r="DE14" s="272" t="s">
        <v>17</v>
      </c>
      <c r="DF14" s="272"/>
      <c r="DG14" s="272"/>
      <c r="DH14" s="273"/>
      <c r="DI14" s="267">
        <v>20</v>
      </c>
      <c r="DJ14" s="268"/>
      <c r="DK14" s="268"/>
      <c r="DL14" s="261" t="s">
        <v>283</v>
      </c>
      <c r="DM14" s="261"/>
      <c r="DN14" s="272" t="s">
        <v>17</v>
      </c>
      <c r="DO14" s="272"/>
      <c r="DP14" s="272"/>
      <c r="DQ14" s="273"/>
      <c r="DR14" s="267">
        <v>20</v>
      </c>
      <c r="DS14" s="268"/>
      <c r="DT14" s="268"/>
      <c r="DU14" s="261" t="s">
        <v>99</v>
      </c>
      <c r="DV14" s="261"/>
      <c r="DW14" s="272" t="s">
        <v>17</v>
      </c>
      <c r="DX14" s="272"/>
      <c r="DY14" s="272"/>
      <c r="DZ14" s="273"/>
      <c r="EA14" s="267">
        <v>20</v>
      </c>
      <c r="EB14" s="268"/>
      <c r="EC14" s="268"/>
      <c r="ED14" s="261" t="s">
        <v>100</v>
      </c>
      <c r="EE14" s="261"/>
      <c r="EF14" s="272" t="s">
        <v>17</v>
      </c>
      <c r="EG14" s="272"/>
      <c r="EH14" s="272"/>
      <c r="EI14" s="273"/>
      <c r="EJ14" s="267">
        <v>20</v>
      </c>
      <c r="EK14" s="268"/>
      <c r="EL14" s="268"/>
      <c r="EM14" s="261" t="s">
        <v>283</v>
      </c>
      <c r="EN14" s="261"/>
      <c r="EO14" s="272" t="s">
        <v>17</v>
      </c>
      <c r="EP14" s="272"/>
      <c r="EQ14" s="272"/>
      <c r="ER14" s="273"/>
      <c r="ES14" s="353" t="s">
        <v>56</v>
      </c>
      <c r="ET14" s="349"/>
      <c r="EU14" s="349"/>
      <c r="EV14" s="349"/>
      <c r="EW14" s="349"/>
      <c r="EX14" s="349"/>
      <c r="EY14" s="354"/>
      <c r="EZ14" s="353" t="s">
        <v>54</v>
      </c>
      <c r="FA14" s="349"/>
      <c r="FB14" s="349"/>
      <c r="FC14" s="349"/>
      <c r="FD14" s="349"/>
      <c r="FE14" s="349"/>
      <c r="FF14" s="349"/>
      <c r="FG14" s="354"/>
    </row>
    <row r="15" spans="1:163" ht="27" customHeight="1">
      <c r="A15" s="249"/>
      <c r="B15" s="250"/>
      <c r="C15" s="250"/>
      <c r="D15" s="250"/>
      <c r="E15" s="250"/>
      <c r="F15" s="250"/>
      <c r="G15" s="250"/>
      <c r="H15" s="251"/>
      <c r="I15" s="65"/>
      <c r="J15" s="263"/>
      <c r="K15" s="263"/>
      <c r="L15" s="263"/>
      <c r="M15" s="263"/>
      <c r="N15" s="263"/>
      <c r="O15" s="263"/>
      <c r="P15" s="263"/>
      <c r="Q15" s="263"/>
      <c r="R15" s="263"/>
      <c r="S15" s="66"/>
      <c r="T15" s="65"/>
      <c r="U15" s="263"/>
      <c r="V15" s="263"/>
      <c r="W15" s="263"/>
      <c r="X15" s="263"/>
      <c r="Y15" s="263"/>
      <c r="Z15" s="263"/>
      <c r="AA15" s="263"/>
      <c r="AB15" s="263"/>
      <c r="AC15" s="263"/>
      <c r="AD15" s="66"/>
      <c r="AE15" s="65"/>
      <c r="AF15" s="263"/>
      <c r="AG15" s="263"/>
      <c r="AH15" s="263"/>
      <c r="AI15" s="263"/>
      <c r="AJ15" s="263"/>
      <c r="AK15" s="263"/>
      <c r="AL15" s="263"/>
      <c r="AM15" s="263"/>
      <c r="AN15" s="263"/>
      <c r="AO15" s="66"/>
      <c r="AP15" s="65"/>
      <c r="AQ15" s="263"/>
      <c r="AR15" s="263"/>
      <c r="AS15" s="263"/>
      <c r="AT15" s="263"/>
      <c r="AU15" s="263"/>
      <c r="AV15" s="263"/>
      <c r="AW15" s="263"/>
      <c r="AX15" s="263"/>
      <c r="AY15" s="263"/>
      <c r="AZ15" s="66"/>
      <c r="BA15" s="65"/>
      <c r="BB15" s="263"/>
      <c r="BC15" s="263"/>
      <c r="BD15" s="263"/>
      <c r="BE15" s="263"/>
      <c r="BF15" s="263"/>
      <c r="BG15" s="263"/>
      <c r="BH15" s="263"/>
      <c r="BI15" s="263"/>
      <c r="BJ15" s="263"/>
      <c r="BK15" s="66"/>
      <c r="BL15" s="249"/>
      <c r="BM15" s="250"/>
      <c r="BN15" s="250"/>
      <c r="BO15" s="250"/>
      <c r="BP15" s="250"/>
      <c r="BQ15" s="250"/>
      <c r="BR15" s="250"/>
      <c r="BS15" s="250"/>
      <c r="BT15" s="251"/>
      <c r="BU15" s="277" t="s">
        <v>296</v>
      </c>
      <c r="BV15" s="278"/>
      <c r="BW15" s="278"/>
      <c r="BX15" s="278"/>
      <c r="BY15" s="278"/>
      <c r="BZ15" s="278"/>
      <c r="CA15" s="278"/>
      <c r="CB15" s="279"/>
      <c r="CC15" s="277" t="s">
        <v>290</v>
      </c>
      <c r="CD15" s="278"/>
      <c r="CE15" s="278"/>
      <c r="CF15" s="278"/>
      <c r="CG15" s="278"/>
      <c r="CH15" s="278"/>
      <c r="CI15" s="279"/>
      <c r="CJ15" s="350"/>
      <c r="CK15" s="351"/>
      <c r="CL15" s="351"/>
      <c r="CM15" s="351"/>
      <c r="CN15" s="351"/>
      <c r="CO15" s="351"/>
      <c r="CP15" s="352"/>
      <c r="CQ15" s="283" t="s">
        <v>45</v>
      </c>
      <c r="CR15" s="284"/>
      <c r="CS15" s="284"/>
      <c r="CT15" s="284"/>
      <c r="CU15" s="284"/>
      <c r="CV15" s="284"/>
      <c r="CW15" s="284"/>
      <c r="CX15" s="284"/>
      <c r="CY15" s="285"/>
      <c r="CZ15" s="283" t="s">
        <v>19</v>
      </c>
      <c r="DA15" s="284"/>
      <c r="DB15" s="284"/>
      <c r="DC15" s="284"/>
      <c r="DD15" s="284"/>
      <c r="DE15" s="284"/>
      <c r="DF15" s="284"/>
      <c r="DG15" s="284"/>
      <c r="DH15" s="285"/>
      <c r="DI15" s="283" t="s">
        <v>20</v>
      </c>
      <c r="DJ15" s="284"/>
      <c r="DK15" s="284"/>
      <c r="DL15" s="284"/>
      <c r="DM15" s="284"/>
      <c r="DN15" s="284"/>
      <c r="DO15" s="284"/>
      <c r="DP15" s="284"/>
      <c r="DQ15" s="285"/>
      <c r="DR15" s="283" t="s">
        <v>45</v>
      </c>
      <c r="DS15" s="284"/>
      <c r="DT15" s="284"/>
      <c r="DU15" s="284"/>
      <c r="DV15" s="284"/>
      <c r="DW15" s="284"/>
      <c r="DX15" s="284"/>
      <c r="DY15" s="284"/>
      <c r="DZ15" s="285"/>
      <c r="EA15" s="283" t="s">
        <v>19</v>
      </c>
      <c r="EB15" s="284"/>
      <c r="EC15" s="284"/>
      <c r="ED15" s="284"/>
      <c r="EE15" s="284"/>
      <c r="EF15" s="284"/>
      <c r="EG15" s="284"/>
      <c r="EH15" s="284"/>
      <c r="EI15" s="285"/>
      <c r="EJ15" s="283" t="s">
        <v>20</v>
      </c>
      <c r="EK15" s="284"/>
      <c r="EL15" s="284"/>
      <c r="EM15" s="284"/>
      <c r="EN15" s="284"/>
      <c r="EO15" s="284"/>
      <c r="EP15" s="284"/>
      <c r="EQ15" s="284"/>
      <c r="ER15" s="285"/>
      <c r="ES15" s="283"/>
      <c r="ET15" s="284"/>
      <c r="EU15" s="284"/>
      <c r="EV15" s="284"/>
      <c r="EW15" s="284"/>
      <c r="EX15" s="284"/>
      <c r="EY15" s="285"/>
      <c r="EZ15" s="283"/>
      <c r="FA15" s="284"/>
      <c r="FB15" s="284"/>
      <c r="FC15" s="284"/>
      <c r="FD15" s="284"/>
      <c r="FE15" s="284"/>
      <c r="FF15" s="284"/>
      <c r="FG15" s="285"/>
    </row>
    <row r="16" spans="1:163" ht="37.5" customHeight="1">
      <c r="A16" s="252"/>
      <c r="B16" s="253"/>
      <c r="C16" s="253"/>
      <c r="D16" s="253"/>
      <c r="E16" s="253"/>
      <c r="F16" s="253"/>
      <c r="G16" s="253"/>
      <c r="H16" s="254"/>
      <c r="I16" s="269" t="s">
        <v>291</v>
      </c>
      <c r="J16" s="270"/>
      <c r="K16" s="270"/>
      <c r="L16" s="270"/>
      <c r="M16" s="270"/>
      <c r="N16" s="270"/>
      <c r="O16" s="270"/>
      <c r="P16" s="270"/>
      <c r="Q16" s="270"/>
      <c r="R16" s="270"/>
      <c r="S16" s="271"/>
      <c r="T16" s="269" t="s">
        <v>291</v>
      </c>
      <c r="U16" s="270"/>
      <c r="V16" s="270"/>
      <c r="W16" s="270"/>
      <c r="X16" s="270"/>
      <c r="Y16" s="270"/>
      <c r="Z16" s="270"/>
      <c r="AA16" s="270"/>
      <c r="AB16" s="270"/>
      <c r="AC16" s="270"/>
      <c r="AD16" s="271"/>
      <c r="AE16" s="269" t="s">
        <v>291</v>
      </c>
      <c r="AF16" s="270"/>
      <c r="AG16" s="270"/>
      <c r="AH16" s="270"/>
      <c r="AI16" s="270"/>
      <c r="AJ16" s="270"/>
      <c r="AK16" s="270"/>
      <c r="AL16" s="270"/>
      <c r="AM16" s="270"/>
      <c r="AN16" s="270"/>
      <c r="AO16" s="271"/>
      <c r="AP16" s="269" t="s">
        <v>291</v>
      </c>
      <c r="AQ16" s="270"/>
      <c r="AR16" s="270"/>
      <c r="AS16" s="270"/>
      <c r="AT16" s="270"/>
      <c r="AU16" s="270"/>
      <c r="AV16" s="270"/>
      <c r="AW16" s="270"/>
      <c r="AX16" s="270"/>
      <c r="AY16" s="270"/>
      <c r="AZ16" s="271"/>
      <c r="BA16" s="269" t="s">
        <v>291</v>
      </c>
      <c r="BB16" s="270"/>
      <c r="BC16" s="270"/>
      <c r="BD16" s="270"/>
      <c r="BE16" s="270"/>
      <c r="BF16" s="270"/>
      <c r="BG16" s="270"/>
      <c r="BH16" s="270"/>
      <c r="BI16" s="270"/>
      <c r="BJ16" s="270"/>
      <c r="BK16" s="271"/>
      <c r="BL16" s="252"/>
      <c r="BM16" s="253"/>
      <c r="BN16" s="253"/>
      <c r="BO16" s="253"/>
      <c r="BP16" s="253"/>
      <c r="BQ16" s="253"/>
      <c r="BR16" s="253"/>
      <c r="BS16" s="253"/>
      <c r="BT16" s="254"/>
      <c r="BU16" s="280"/>
      <c r="BV16" s="281"/>
      <c r="BW16" s="281"/>
      <c r="BX16" s="281"/>
      <c r="BY16" s="281"/>
      <c r="BZ16" s="281"/>
      <c r="CA16" s="281"/>
      <c r="CB16" s="282"/>
      <c r="CC16" s="280"/>
      <c r="CD16" s="281"/>
      <c r="CE16" s="281"/>
      <c r="CF16" s="281"/>
      <c r="CG16" s="281"/>
      <c r="CH16" s="281"/>
      <c r="CI16" s="282"/>
      <c r="CJ16" s="280"/>
      <c r="CK16" s="281"/>
      <c r="CL16" s="281"/>
      <c r="CM16" s="281"/>
      <c r="CN16" s="281"/>
      <c r="CO16" s="281"/>
      <c r="CP16" s="282"/>
      <c r="CQ16" s="269"/>
      <c r="CR16" s="270"/>
      <c r="CS16" s="270"/>
      <c r="CT16" s="270"/>
      <c r="CU16" s="270"/>
      <c r="CV16" s="270"/>
      <c r="CW16" s="270"/>
      <c r="CX16" s="270"/>
      <c r="CY16" s="271"/>
      <c r="CZ16" s="269"/>
      <c r="DA16" s="270"/>
      <c r="DB16" s="270"/>
      <c r="DC16" s="270"/>
      <c r="DD16" s="270"/>
      <c r="DE16" s="270"/>
      <c r="DF16" s="270"/>
      <c r="DG16" s="270"/>
      <c r="DH16" s="271"/>
      <c r="DI16" s="269"/>
      <c r="DJ16" s="270"/>
      <c r="DK16" s="270"/>
      <c r="DL16" s="270"/>
      <c r="DM16" s="270"/>
      <c r="DN16" s="270"/>
      <c r="DO16" s="270"/>
      <c r="DP16" s="270"/>
      <c r="DQ16" s="271"/>
      <c r="DR16" s="269"/>
      <c r="DS16" s="270"/>
      <c r="DT16" s="270"/>
      <c r="DU16" s="270"/>
      <c r="DV16" s="270"/>
      <c r="DW16" s="270"/>
      <c r="DX16" s="270"/>
      <c r="DY16" s="270"/>
      <c r="DZ16" s="271"/>
      <c r="EA16" s="269"/>
      <c r="EB16" s="270"/>
      <c r="EC16" s="270"/>
      <c r="ED16" s="270"/>
      <c r="EE16" s="270"/>
      <c r="EF16" s="270"/>
      <c r="EG16" s="270"/>
      <c r="EH16" s="270"/>
      <c r="EI16" s="271"/>
      <c r="EJ16" s="269"/>
      <c r="EK16" s="270"/>
      <c r="EL16" s="270"/>
      <c r="EM16" s="270"/>
      <c r="EN16" s="270"/>
      <c r="EO16" s="270"/>
      <c r="EP16" s="270"/>
      <c r="EQ16" s="270"/>
      <c r="ER16" s="271"/>
      <c r="ES16" s="269"/>
      <c r="ET16" s="270"/>
      <c r="EU16" s="270"/>
      <c r="EV16" s="270"/>
      <c r="EW16" s="270"/>
      <c r="EX16" s="270"/>
      <c r="EY16" s="271"/>
      <c r="EZ16" s="269"/>
      <c r="FA16" s="270"/>
      <c r="FB16" s="270"/>
      <c r="FC16" s="270"/>
      <c r="FD16" s="270"/>
      <c r="FE16" s="270"/>
      <c r="FF16" s="270"/>
      <c r="FG16" s="271"/>
    </row>
    <row r="17" spans="1:163">
      <c r="A17" s="274">
        <v>1</v>
      </c>
      <c r="B17" s="275"/>
      <c r="C17" s="275"/>
      <c r="D17" s="275"/>
      <c r="E17" s="275"/>
      <c r="F17" s="275"/>
      <c r="G17" s="275"/>
      <c r="H17" s="276"/>
      <c r="I17" s="274">
        <v>2</v>
      </c>
      <c r="J17" s="275"/>
      <c r="K17" s="275"/>
      <c r="L17" s="275"/>
      <c r="M17" s="275"/>
      <c r="N17" s="275"/>
      <c r="O17" s="275"/>
      <c r="P17" s="275"/>
      <c r="Q17" s="275"/>
      <c r="R17" s="275"/>
      <c r="S17" s="276"/>
      <c r="T17" s="274">
        <v>3</v>
      </c>
      <c r="U17" s="275"/>
      <c r="V17" s="275"/>
      <c r="W17" s="275"/>
      <c r="X17" s="275"/>
      <c r="Y17" s="275"/>
      <c r="Z17" s="275"/>
      <c r="AA17" s="275"/>
      <c r="AB17" s="275"/>
      <c r="AC17" s="275"/>
      <c r="AD17" s="276"/>
      <c r="AE17" s="274">
        <v>4</v>
      </c>
      <c r="AF17" s="275"/>
      <c r="AG17" s="275"/>
      <c r="AH17" s="275"/>
      <c r="AI17" s="275"/>
      <c r="AJ17" s="275"/>
      <c r="AK17" s="275"/>
      <c r="AL17" s="275"/>
      <c r="AM17" s="275"/>
      <c r="AN17" s="275"/>
      <c r="AO17" s="276"/>
      <c r="AP17" s="274">
        <v>5</v>
      </c>
      <c r="AQ17" s="275"/>
      <c r="AR17" s="275"/>
      <c r="AS17" s="275"/>
      <c r="AT17" s="275"/>
      <c r="AU17" s="275"/>
      <c r="AV17" s="275"/>
      <c r="AW17" s="275"/>
      <c r="AX17" s="275"/>
      <c r="AY17" s="275"/>
      <c r="AZ17" s="276"/>
      <c r="BA17" s="274">
        <v>6</v>
      </c>
      <c r="BB17" s="275"/>
      <c r="BC17" s="275"/>
      <c r="BD17" s="275"/>
      <c r="BE17" s="275"/>
      <c r="BF17" s="275"/>
      <c r="BG17" s="275"/>
      <c r="BH17" s="275"/>
      <c r="BI17" s="275"/>
      <c r="BJ17" s="275"/>
      <c r="BK17" s="276"/>
      <c r="BL17" s="274">
        <v>7</v>
      </c>
      <c r="BM17" s="275"/>
      <c r="BN17" s="275"/>
      <c r="BO17" s="275"/>
      <c r="BP17" s="275"/>
      <c r="BQ17" s="275"/>
      <c r="BR17" s="275"/>
      <c r="BS17" s="275"/>
      <c r="BT17" s="276"/>
      <c r="BU17" s="274">
        <v>8</v>
      </c>
      <c r="BV17" s="275"/>
      <c r="BW17" s="275"/>
      <c r="BX17" s="275"/>
      <c r="BY17" s="275"/>
      <c r="BZ17" s="275"/>
      <c r="CA17" s="275"/>
      <c r="CB17" s="276"/>
      <c r="CC17" s="274">
        <v>9</v>
      </c>
      <c r="CD17" s="275"/>
      <c r="CE17" s="275"/>
      <c r="CF17" s="275"/>
      <c r="CG17" s="275"/>
      <c r="CH17" s="275"/>
      <c r="CI17" s="276"/>
      <c r="CJ17" s="274">
        <v>10</v>
      </c>
      <c r="CK17" s="275"/>
      <c r="CL17" s="275"/>
      <c r="CM17" s="275"/>
      <c r="CN17" s="275"/>
      <c r="CO17" s="275"/>
      <c r="CP17" s="276"/>
      <c r="CQ17" s="274">
        <v>11</v>
      </c>
      <c r="CR17" s="275"/>
      <c r="CS17" s="275"/>
      <c r="CT17" s="275"/>
      <c r="CU17" s="275"/>
      <c r="CV17" s="275"/>
      <c r="CW17" s="275"/>
      <c r="CX17" s="275"/>
      <c r="CY17" s="276"/>
      <c r="CZ17" s="274">
        <v>12</v>
      </c>
      <c r="DA17" s="275"/>
      <c r="DB17" s="275"/>
      <c r="DC17" s="275"/>
      <c r="DD17" s="275"/>
      <c r="DE17" s="275"/>
      <c r="DF17" s="275"/>
      <c r="DG17" s="275"/>
      <c r="DH17" s="276"/>
      <c r="DI17" s="274">
        <v>13</v>
      </c>
      <c r="DJ17" s="275"/>
      <c r="DK17" s="275"/>
      <c r="DL17" s="275"/>
      <c r="DM17" s="275"/>
      <c r="DN17" s="275"/>
      <c r="DO17" s="275"/>
      <c r="DP17" s="275"/>
      <c r="DQ17" s="276"/>
      <c r="DR17" s="274">
        <v>14</v>
      </c>
      <c r="DS17" s="275"/>
      <c r="DT17" s="275"/>
      <c r="DU17" s="275"/>
      <c r="DV17" s="275"/>
      <c r="DW17" s="275"/>
      <c r="DX17" s="275"/>
      <c r="DY17" s="275"/>
      <c r="DZ17" s="276"/>
      <c r="EA17" s="274">
        <v>15</v>
      </c>
      <c r="EB17" s="275"/>
      <c r="EC17" s="275"/>
      <c r="ED17" s="275"/>
      <c r="EE17" s="275"/>
      <c r="EF17" s="275"/>
      <c r="EG17" s="275"/>
      <c r="EH17" s="275"/>
      <c r="EI17" s="276"/>
      <c r="EJ17" s="274">
        <v>16</v>
      </c>
      <c r="EK17" s="275"/>
      <c r="EL17" s="275"/>
      <c r="EM17" s="275"/>
      <c r="EN17" s="275"/>
      <c r="EO17" s="275"/>
      <c r="EP17" s="275"/>
      <c r="EQ17" s="275"/>
      <c r="ER17" s="276"/>
      <c r="ES17" s="297">
        <v>17</v>
      </c>
      <c r="ET17" s="298"/>
      <c r="EU17" s="298"/>
      <c r="EV17" s="298"/>
      <c r="EW17" s="298"/>
      <c r="EX17" s="298"/>
      <c r="EY17" s="299"/>
      <c r="EZ17" s="297">
        <v>18</v>
      </c>
      <c r="FA17" s="298"/>
      <c r="FB17" s="298"/>
      <c r="FC17" s="298"/>
      <c r="FD17" s="298"/>
      <c r="FE17" s="298"/>
      <c r="FF17" s="298"/>
      <c r="FG17" s="299"/>
    </row>
    <row r="18" spans="1:163" ht="52.5" customHeight="1">
      <c r="A18" s="408" t="s">
        <v>258</v>
      </c>
      <c r="B18" s="408"/>
      <c r="C18" s="408"/>
      <c r="D18" s="408"/>
      <c r="E18" s="408"/>
      <c r="F18" s="408"/>
      <c r="G18" s="408"/>
      <c r="H18" s="408"/>
      <c r="I18" s="409"/>
      <c r="J18" s="409"/>
      <c r="K18" s="409"/>
      <c r="L18" s="409"/>
      <c r="M18" s="409"/>
      <c r="N18" s="409"/>
      <c r="O18" s="409"/>
      <c r="P18" s="409"/>
      <c r="Q18" s="409"/>
      <c r="R18" s="409"/>
      <c r="S18" s="409"/>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1" t="s">
        <v>109</v>
      </c>
      <c r="BB18" s="411"/>
      <c r="BC18" s="411"/>
      <c r="BD18" s="411"/>
      <c r="BE18" s="411"/>
      <c r="BF18" s="411"/>
      <c r="BG18" s="411"/>
      <c r="BH18" s="411"/>
      <c r="BI18" s="411"/>
      <c r="BJ18" s="411"/>
      <c r="BK18" s="411"/>
      <c r="BL18" s="392" t="s">
        <v>259</v>
      </c>
      <c r="BM18" s="393"/>
      <c r="BN18" s="393"/>
      <c r="BO18" s="393"/>
      <c r="BP18" s="393"/>
      <c r="BQ18" s="393"/>
      <c r="BR18" s="393"/>
      <c r="BS18" s="393"/>
      <c r="BT18" s="394"/>
      <c r="BU18" s="321" t="s">
        <v>119</v>
      </c>
      <c r="BV18" s="322"/>
      <c r="BW18" s="322"/>
      <c r="BX18" s="322"/>
      <c r="BY18" s="322"/>
      <c r="BZ18" s="322"/>
      <c r="CA18" s="322"/>
      <c r="CB18" s="323"/>
      <c r="CC18" s="369" t="s">
        <v>120</v>
      </c>
      <c r="CD18" s="370"/>
      <c r="CE18" s="370"/>
      <c r="CF18" s="370"/>
      <c r="CG18" s="370"/>
      <c r="CH18" s="370"/>
      <c r="CI18" s="371"/>
      <c r="CJ18" s="372"/>
      <c r="CK18" s="373"/>
      <c r="CL18" s="373"/>
      <c r="CM18" s="373"/>
      <c r="CN18" s="373"/>
      <c r="CO18" s="373"/>
      <c r="CP18" s="374"/>
      <c r="CQ18" s="321">
        <v>145184</v>
      </c>
      <c r="CR18" s="322"/>
      <c r="CS18" s="322"/>
      <c r="CT18" s="322"/>
      <c r="CU18" s="322"/>
      <c r="CV18" s="322"/>
      <c r="CW18" s="322"/>
      <c r="CX18" s="322"/>
      <c r="CY18" s="323"/>
      <c r="CZ18" s="321">
        <v>145184</v>
      </c>
      <c r="DA18" s="322"/>
      <c r="DB18" s="322"/>
      <c r="DC18" s="322"/>
      <c r="DD18" s="322"/>
      <c r="DE18" s="322"/>
      <c r="DF18" s="322"/>
      <c r="DG18" s="322"/>
      <c r="DH18" s="323"/>
      <c r="DI18" s="321">
        <v>145184</v>
      </c>
      <c r="DJ18" s="322"/>
      <c r="DK18" s="322"/>
      <c r="DL18" s="322"/>
      <c r="DM18" s="322"/>
      <c r="DN18" s="322"/>
      <c r="DO18" s="322"/>
      <c r="DP18" s="322"/>
      <c r="DQ18" s="323"/>
      <c r="DR18" s="358">
        <v>2.94</v>
      </c>
      <c r="DS18" s="359"/>
      <c r="DT18" s="359"/>
      <c r="DU18" s="359"/>
      <c r="DV18" s="359"/>
      <c r="DW18" s="359"/>
      <c r="DX18" s="359"/>
      <c r="DY18" s="359"/>
      <c r="DZ18" s="360"/>
      <c r="EA18" s="361">
        <f>DR18*1.04</f>
        <v>3.0575999999999999</v>
      </c>
      <c r="EB18" s="362"/>
      <c r="EC18" s="362"/>
      <c r="ED18" s="362"/>
      <c r="EE18" s="362"/>
      <c r="EF18" s="362"/>
      <c r="EG18" s="362"/>
      <c r="EH18" s="362"/>
      <c r="EI18" s="363"/>
      <c r="EJ18" s="361">
        <f>EA18*1.04</f>
        <v>3.1799040000000001</v>
      </c>
      <c r="EK18" s="362"/>
      <c r="EL18" s="362"/>
      <c r="EM18" s="362"/>
      <c r="EN18" s="362"/>
      <c r="EO18" s="362"/>
      <c r="EP18" s="362"/>
      <c r="EQ18" s="362"/>
      <c r="ER18" s="363"/>
      <c r="ES18" s="364">
        <v>5</v>
      </c>
      <c r="ET18" s="365"/>
      <c r="EU18" s="365"/>
      <c r="EV18" s="365"/>
      <c r="EW18" s="365"/>
      <c r="EX18" s="365"/>
      <c r="EY18" s="391"/>
      <c r="EZ18" s="366">
        <f>CQ18/1.05</f>
        <v>138270.47619047618</v>
      </c>
      <c r="FA18" s="367"/>
      <c r="FB18" s="367"/>
      <c r="FC18" s="367"/>
      <c r="FD18" s="367"/>
      <c r="FE18" s="367"/>
      <c r="FF18" s="367"/>
      <c r="FG18" s="368"/>
    </row>
  </sheetData>
  <mergeCells count="154">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1"/>
    <mergeCell ref="M11:Y11"/>
    <mergeCell ref="Z11:AL11"/>
    <mergeCell ref="AM11:AY11"/>
    <mergeCell ref="AZ11:BL11"/>
    <mergeCell ref="BM11:BY11"/>
    <mergeCell ref="BZ11:CL11"/>
    <mergeCell ref="CM11:CX11"/>
    <mergeCell ref="BZ10:CL10"/>
    <mergeCell ref="CM10:CX10"/>
    <mergeCell ref="CY10:DF10"/>
    <mergeCell ref="DG10:DP10"/>
    <mergeCell ref="DQ10:DZ10"/>
    <mergeCell ref="EA10:EJ10"/>
    <mergeCell ref="A10:L10"/>
    <mergeCell ref="M10:Y10"/>
    <mergeCell ref="A13:H16"/>
    <mergeCell ref="I13:AO13"/>
    <mergeCell ref="AP13:BK13"/>
    <mergeCell ref="BL13:CP13"/>
    <mergeCell ref="CQ13:DQ13"/>
    <mergeCell ref="DR13:ER13"/>
    <mergeCell ref="CT14:CU14"/>
    <mergeCell ref="CV14:CY14"/>
    <mergeCell ref="CZ14:DB14"/>
    <mergeCell ref="DC14:DD14"/>
    <mergeCell ref="DL14:DM14"/>
    <mergeCell ref="DN14:DQ14"/>
    <mergeCell ref="DR14:DT14"/>
    <mergeCell ref="DU14:DV14"/>
    <mergeCell ref="ES13:FG13"/>
    <mergeCell ref="J14:R15"/>
    <mergeCell ref="U14:AC15"/>
    <mergeCell ref="AF14:AN15"/>
    <mergeCell ref="AQ14:AY15"/>
    <mergeCell ref="BB14:BJ15"/>
    <mergeCell ref="BL14:BT16"/>
    <mergeCell ref="BU14:CI14"/>
    <mergeCell ref="CJ14:CP16"/>
    <mergeCell ref="CQ14:CS14"/>
    <mergeCell ref="EJ15:ER16"/>
    <mergeCell ref="I16:S16"/>
    <mergeCell ref="T16:AD16"/>
    <mergeCell ref="AE16:AO16"/>
    <mergeCell ref="AP16:AZ16"/>
    <mergeCell ref="BA16:BK16"/>
    <mergeCell ref="EO14:ER14"/>
    <mergeCell ref="ES14:EY16"/>
    <mergeCell ref="EZ14:FG16"/>
    <mergeCell ref="BU15:CB16"/>
    <mergeCell ref="CC15:CI16"/>
    <mergeCell ref="CQ15:CY16"/>
    <mergeCell ref="CZ15:DH16"/>
    <mergeCell ref="DI15:DQ16"/>
    <mergeCell ref="DR15:DZ16"/>
    <mergeCell ref="EA15:EI16"/>
    <mergeCell ref="DW14:DZ14"/>
    <mergeCell ref="EA14:EC14"/>
    <mergeCell ref="ED14:EE14"/>
    <mergeCell ref="EF14:EI14"/>
    <mergeCell ref="EJ14:EL14"/>
    <mergeCell ref="EM14:EN14"/>
    <mergeCell ref="DE14:DH14"/>
    <mergeCell ref="DI14:DK14"/>
    <mergeCell ref="EJ17:ER17"/>
    <mergeCell ref="ES17:EY17"/>
    <mergeCell ref="EZ17:FG17"/>
    <mergeCell ref="BL17:BT17"/>
    <mergeCell ref="BU17:CB17"/>
    <mergeCell ref="CC17:CI17"/>
    <mergeCell ref="CJ17:CP17"/>
    <mergeCell ref="CQ17:CY17"/>
    <mergeCell ref="CZ17:DH17"/>
    <mergeCell ref="A18:H18"/>
    <mergeCell ref="I18:S18"/>
    <mergeCell ref="T18:AD18"/>
    <mergeCell ref="AE18:AO18"/>
    <mergeCell ref="AP18:AZ18"/>
    <mergeCell ref="BA18:BK18"/>
    <mergeCell ref="DI17:DQ17"/>
    <mergeCell ref="DR17:DZ17"/>
    <mergeCell ref="EA17:EI17"/>
    <mergeCell ref="A17:H17"/>
    <mergeCell ref="I17:S17"/>
    <mergeCell ref="T17:AD17"/>
    <mergeCell ref="AE17:AO17"/>
    <mergeCell ref="AP17:AZ17"/>
    <mergeCell ref="BA17:BK17"/>
    <mergeCell ref="DI18:DQ18"/>
    <mergeCell ref="DR18:DZ18"/>
    <mergeCell ref="EA18:EI18"/>
    <mergeCell ref="EJ18:ER18"/>
    <mergeCell ref="ES18:EY18"/>
    <mergeCell ref="EZ18:FG18"/>
    <mergeCell ref="BL18:BT18"/>
    <mergeCell ref="BU18:CB18"/>
    <mergeCell ref="CC18:CI18"/>
    <mergeCell ref="CJ18:CP18"/>
    <mergeCell ref="CQ18:CY18"/>
    <mergeCell ref="CZ18:DH18"/>
  </mergeCells>
  <pageMargins left="3.125E-2" right="1.0416666666666666E-2" top="0.75" bottom="0.75" header="0.3" footer="0.3"/>
  <pageSetup paperSize="9" orientation="landscape" verticalDpi="0" r:id="rId1"/>
</worksheet>
</file>

<file path=xl/worksheets/sheet16.xml><?xml version="1.0" encoding="utf-8"?>
<worksheet xmlns="http://schemas.openxmlformats.org/spreadsheetml/2006/main" xmlns:r="http://schemas.openxmlformats.org/officeDocument/2006/relationships">
  <dimension ref="A1:FG18"/>
  <sheetViews>
    <sheetView view="pageLayout" topLeftCell="A10" zoomScaleNormal="100" workbookViewId="0">
      <selection activeCell="I16" sqref="I16:S16"/>
    </sheetView>
  </sheetViews>
  <sheetFormatPr defaultRowHeight="12.75"/>
  <cols>
    <col min="1" max="6" width="0.85546875"/>
    <col min="7" max="7" width="0.85546875" customWidth="1"/>
    <col min="8" max="8" width="0.7109375" customWidth="1"/>
    <col min="9" max="11" width="0" hidden="1" customWidth="1"/>
    <col min="12" max="17" width="0.85546875"/>
    <col min="18" max="18" width="1.28515625" customWidth="1"/>
    <col min="19" max="19" width="0.85546875" customWidth="1"/>
    <col min="20" max="23" width="0.85546875"/>
    <col min="24" max="24" width="1.140625" customWidth="1"/>
    <col min="25" max="25" width="1.28515625" customWidth="1"/>
    <col min="26" max="28" width="0.85546875"/>
    <col min="29" max="29" width="0.7109375" customWidth="1"/>
    <col min="30" max="33" width="0.85546875"/>
    <col min="34" max="34" width="0.7109375" customWidth="1"/>
    <col min="35" max="35" width="0" hidden="1" customWidth="1"/>
    <col min="36" max="36" width="0.85546875"/>
    <col min="37" max="37" width="1.140625" customWidth="1"/>
    <col min="38" max="38" width="0.85546875"/>
    <col min="39" max="39" width="0.85546875" customWidth="1"/>
    <col min="40" max="40" width="1.140625" customWidth="1"/>
    <col min="41" max="45" width="0.85546875"/>
    <col min="46" max="46" width="0.42578125" customWidth="1"/>
    <col min="47" max="50" width="0.85546875"/>
    <col min="51" max="51" width="1.42578125" customWidth="1"/>
    <col min="52" max="52" width="0.85546875" hidden="1" customWidth="1"/>
    <col min="53" max="61" width="0.85546875"/>
    <col min="62" max="62" width="1.42578125" customWidth="1"/>
    <col min="63" max="63" width="1.140625" customWidth="1"/>
    <col min="64" max="70" width="0.85546875"/>
    <col min="71" max="71" width="1.28515625" customWidth="1"/>
    <col min="72" max="72" width="1.140625" customWidth="1"/>
    <col min="73" max="74" width="0.85546875"/>
    <col min="75" max="75" width="2.28515625" customWidth="1"/>
    <col min="76" max="78" width="0.85546875"/>
    <col min="79" max="79" width="2" customWidth="1"/>
    <col min="80" max="84" width="0.85546875"/>
    <col min="85" max="85" width="1.42578125" customWidth="1"/>
    <col min="86" max="88" width="0.85546875"/>
    <col min="89" max="89" width="1.85546875" customWidth="1"/>
    <col min="90" max="97" width="0.85546875"/>
    <col min="98" max="98" width="0.7109375" customWidth="1"/>
    <col min="99" max="99" width="0.85546875" customWidth="1"/>
    <col min="100" max="101" width="0.85546875"/>
    <col min="102" max="102" width="1.28515625" customWidth="1"/>
    <col min="103" max="106" width="0.85546875"/>
    <col min="107" max="107" width="1.140625" customWidth="1"/>
    <col min="108" max="110" width="0.85546875"/>
    <col min="111" max="111" width="1.28515625" customWidth="1"/>
    <col min="112" max="115" width="0.85546875"/>
    <col min="116" max="116" width="1.140625" customWidth="1"/>
    <col min="117" max="118" width="0.85546875"/>
    <col min="119" max="119" width="1.42578125" customWidth="1"/>
    <col min="120" max="124" width="0.85546875"/>
    <col min="125" max="125" width="1.7109375" customWidth="1"/>
    <col min="126" max="128" width="0.85546875"/>
    <col min="129" max="129" width="1.5703125" customWidth="1"/>
    <col min="130" max="133" width="0.85546875"/>
    <col min="134" max="134" width="1.7109375" customWidth="1"/>
    <col min="135" max="137" width="0.85546875"/>
    <col min="138" max="138" width="1.42578125" customWidth="1"/>
    <col min="139" max="139" width="1.140625" customWidth="1"/>
    <col min="140" max="140" width="0.85546875"/>
    <col min="141" max="141" width="0.42578125" customWidth="1"/>
    <col min="142" max="143" width="0" hidden="1" customWidth="1"/>
    <col min="144" max="144" width="1.42578125" customWidth="1"/>
    <col min="145" max="146" width="0.85546875"/>
    <col min="147" max="147" width="1" customWidth="1"/>
    <col min="148" max="161" width="0.85546875"/>
    <col min="162" max="162" width="1.1406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213</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51.7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217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260</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65.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6.7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48.75" customHeight="1">
      <c r="A11" s="369" t="s">
        <v>261</v>
      </c>
      <c r="B11" s="421"/>
      <c r="C11" s="421"/>
      <c r="D11" s="421"/>
      <c r="E11" s="421"/>
      <c r="F11" s="421"/>
      <c r="G11" s="421"/>
      <c r="H11" s="421"/>
      <c r="I11" s="421"/>
      <c r="J11" s="421"/>
      <c r="K11" s="421"/>
      <c r="L11" s="422"/>
      <c r="M11" s="321" t="s">
        <v>249</v>
      </c>
      <c r="N11" s="322"/>
      <c r="O11" s="322"/>
      <c r="P11" s="322"/>
      <c r="Q11" s="322"/>
      <c r="R11" s="322"/>
      <c r="S11" s="322"/>
      <c r="T11" s="322"/>
      <c r="U11" s="322"/>
      <c r="V11" s="322"/>
      <c r="W11" s="322"/>
      <c r="X11" s="322"/>
      <c r="Y11" s="323"/>
      <c r="Z11" s="321"/>
      <c r="AA11" s="322"/>
      <c r="AB11" s="322"/>
      <c r="AC11" s="322"/>
      <c r="AD11" s="322"/>
      <c r="AE11" s="322"/>
      <c r="AF11" s="322"/>
      <c r="AG11" s="322"/>
      <c r="AH11" s="322"/>
      <c r="AI11" s="322"/>
      <c r="AJ11" s="322"/>
      <c r="AK11" s="322"/>
      <c r="AL11" s="323"/>
      <c r="AM11" s="321"/>
      <c r="AN11" s="322"/>
      <c r="AO11" s="322"/>
      <c r="AP11" s="322"/>
      <c r="AQ11" s="322"/>
      <c r="AR11" s="322"/>
      <c r="AS11" s="322"/>
      <c r="AT11" s="322"/>
      <c r="AU11" s="322"/>
      <c r="AV11" s="322"/>
      <c r="AW11" s="322"/>
      <c r="AX11" s="322"/>
      <c r="AY11" s="323"/>
      <c r="AZ11" s="321"/>
      <c r="BA11" s="322"/>
      <c r="BB11" s="322"/>
      <c r="BC11" s="322"/>
      <c r="BD11" s="322"/>
      <c r="BE11" s="322"/>
      <c r="BF11" s="322"/>
      <c r="BG11" s="322"/>
      <c r="BH11" s="322"/>
      <c r="BI11" s="322"/>
      <c r="BJ11" s="322"/>
      <c r="BK11" s="322"/>
      <c r="BL11" s="323"/>
      <c r="BM11" s="321" t="s">
        <v>109</v>
      </c>
      <c r="BN11" s="322"/>
      <c r="BO11" s="322"/>
      <c r="BP11" s="322"/>
      <c r="BQ11" s="322"/>
      <c r="BR11" s="322"/>
      <c r="BS11" s="322"/>
      <c r="BT11" s="322"/>
      <c r="BU11" s="322"/>
      <c r="BV11" s="322"/>
      <c r="BW11" s="322"/>
      <c r="BX11" s="322"/>
      <c r="BY11" s="323"/>
      <c r="BZ11" s="423" t="s">
        <v>215</v>
      </c>
      <c r="CA11" s="424"/>
      <c r="CB11" s="424"/>
      <c r="CC11" s="424"/>
      <c r="CD11" s="424"/>
      <c r="CE11" s="424"/>
      <c r="CF11" s="424"/>
      <c r="CG11" s="424"/>
      <c r="CH11" s="424"/>
      <c r="CI11" s="424"/>
      <c r="CJ11" s="424"/>
      <c r="CK11" s="424"/>
      <c r="CL11" s="425"/>
      <c r="CM11" s="321" t="s">
        <v>119</v>
      </c>
      <c r="CN11" s="322"/>
      <c r="CO11" s="322"/>
      <c r="CP11" s="322"/>
      <c r="CQ11" s="322"/>
      <c r="CR11" s="322"/>
      <c r="CS11" s="322"/>
      <c r="CT11" s="322"/>
      <c r="CU11" s="322"/>
      <c r="CV11" s="322"/>
      <c r="CW11" s="322"/>
      <c r="CX11" s="323"/>
      <c r="CY11" s="286" t="s">
        <v>120</v>
      </c>
      <c r="CZ11" s="287"/>
      <c r="DA11" s="287"/>
      <c r="DB11" s="287"/>
      <c r="DC11" s="287"/>
      <c r="DD11" s="287"/>
      <c r="DE11" s="287"/>
      <c r="DF11" s="288"/>
      <c r="DG11" s="289">
        <v>11000</v>
      </c>
      <c r="DH11" s="290"/>
      <c r="DI11" s="290"/>
      <c r="DJ11" s="290"/>
      <c r="DK11" s="290"/>
      <c r="DL11" s="290"/>
      <c r="DM11" s="290"/>
      <c r="DN11" s="290"/>
      <c r="DO11" s="290"/>
      <c r="DP11" s="291"/>
      <c r="DQ11" s="426">
        <v>14000</v>
      </c>
      <c r="DR11" s="427"/>
      <c r="DS11" s="427"/>
      <c r="DT11" s="427"/>
      <c r="DU11" s="427"/>
      <c r="DV11" s="427"/>
      <c r="DW11" s="427"/>
      <c r="DX11" s="427"/>
      <c r="DY11" s="427"/>
      <c r="DZ11" s="428"/>
      <c r="EA11" s="426">
        <v>15000</v>
      </c>
      <c r="EB11" s="427"/>
      <c r="EC11" s="427"/>
      <c r="ED11" s="427"/>
      <c r="EE11" s="427"/>
      <c r="EF11" s="427"/>
      <c r="EG11" s="427"/>
      <c r="EH11" s="427"/>
      <c r="EI11" s="427"/>
      <c r="EJ11" s="428"/>
      <c r="EK11" s="292">
        <v>5</v>
      </c>
      <c r="EL11" s="293"/>
      <c r="EM11" s="293"/>
      <c r="EN11" s="293"/>
      <c r="EO11" s="293"/>
      <c r="EP11" s="293"/>
      <c r="EQ11" s="293"/>
      <c r="ER11" s="293"/>
      <c r="ES11" s="293"/>
      <c r="ET11" s="293"/>
      <c r="EU11" s="293"/>
      <c r="EV11" s="412">
        <f>DG11/1.05</f>
        <v>10476.190476190475</v>
      </c>
      <c r="EW11" s="413"/>
      <c r="EX11" s="413"/>
      <c r="EY11" s="413"/>
      <c r="EZ11" s="413"/>
      <c r="FA11" s="413"/>
      <c r="FB11" s="413"/>
      <c r="FC11" s="413"/>
      <c r="FD11" s="413"/>
      <c r="FE11" s="413"/>
      <c r="FF11" s="413"/>
      <c r="FG11" s="414"/>
    </row>
    <row r="12" spans="1:163" ht="150" customHeight="1">
      <c r="A12" s="57" t="s">
        <v>47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row>
    <row r="13" spans="1:163" ht="81" customHeight="1">
      <c r="A13" s="246" t="s">
        <v>292</v>
      </c>
      <c r="B13" s="247"/>
      <c r="C13" s="247"/>
      <c r="D13" s="247"/>
      <c r="E13" s="247"/>
      <c r="F13" s="247"/>
      <c r="G13" s="247"/>
      <c r="H13" s="248"/>
      <c r="I13" s="255" t="s">
        <v>46</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7"/>
      <c r="AP13" s="255" t="s">
        <v>36</v>
      </c>
      <c r="AQ13" s="256"/>
      <c r="AR13" s="256"/>
      <c r="AS13" s="256"/>
      <c r="AT13" s="256"/>
      <c r="AU13" s="256"/>
      <c r="AV13" s="256"/>
      <c r="AW13" s="256"/>
      <c r="AX13" s="256"/>
      <c r="AY13" s="256"/>
      <c r="AZ13" s="256"/>
      <c r="BA13" s="256"/>
      <c r="BB13" s="256"/>
      <c r="BC13" s="256"/>
      <c r="BD13" s="256"/>
      <c r="BE13" s="256"/>
      <c r="BF13" s="256"/>
      <c r="BG13" s="256"/>
      <c r="BH13" s="256"/>
      <c r="BI13" s="256"/>
      <c r="BJ13" s="256"/>
      <c r="BK13" s="257"/>
      <c r="BL13" s="255" t="s">
        <v>39</v>
      </c>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7"/>
      <c r="CQ13" s="255" t="s">
        <v>58</v>
      </c>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7"/>
      <c r="DR13" s="255" t="s">
        <v>293</v>
      </c>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7"/>
      <c r="ES13" s="255" t="s">
        <v>294</v>
      </c>
      <c r="ET13" s="256"/>
      <c r="EU13" s="256"/>
      <c r="EV13" s="256"/>
      <c r="EW13" s="256"/>
      <c r="EX13" s="256"/>
      <c r="EY13" s="256"/>
      <c r="EZ13" s="256"/>
      <c r="FA13" s="256"/>
      <c r="FB13" s="256"/>
      <c r="FC13" s="256"/>
      <c r="FD13" s="256"/>
      <c r="FE13" s="256"/>
      <c r="FF13" s="256"/>
      <c r="FG13" s="257"/>
    </row>
    <row r="14" spans="1:163">
      <c r="A14" s="249"/>
      <c r="B14" s="250"/>
      <c r="C14" s="250"/>
      <c r="D14" s="250"/>
      <c r="E14" s="250"/>
      <c r="F14" s="250"/>
      <c r="G14" s="250"/>
      <c r="H14" s="251"/>
      <c r="I14" s="63"/>
      <c r="J14" s="262" t="s">
        <v>111</v>
      </c>
      <c r="K14" s="262"/>
      <c r="L14" s="262"/>
      <c r="M14" s="262"/>
      <c r="N14" s="262"/>
      <c r="O14" s="262"/>
      <c r="P14" s="262"/>
      <c r="Q14" s="262"/>
      <c r="R14" s="262"/>
      <c r="S14" s="64"/>
      <c r="T14" s="63"/>
      <c r="U14" s="262"/>
      <c r="V14" s="262"/>
      <c r="W14" s="262"/>
      <c r="X14" s="262"/>
      <c r="Y14" s="262"/>
      <c r="Z14" s="262"/>
      <c r="AA14" s="262"/>
      <c r="AB14" s="262"/>
      <c r="AC14" s="262"/>
      <c r="AD14" s="64"/>
      <c r="AE14" s="63"/>
      <c r="AF14" s="262"/>
      <c r="AG14" s="262"/>
      <c r="AH14" s="262"/>
      <c r="AI14" s="262"/>
      <c r="AJ14" s="262"/>
      <c r="AK14" s="262"/>
      <c r="AL14" s="262"/>
      <c r="AM14" s="262"/>
      <c r="AN14" s="262"/>
      <c r="AO14" s="64"/>
      <c r="AP14" s="63"/>
      <c r="AQ14" s="262"/>
      <c r="AR14" s="262"/>
      <c r="AS14" s="262"/>
      <c r="AT14" s="262"/>
      <c r="AU14" s="262"/>
      <c r="AV14" s="262"/>
      <c r="AW14" s="262"/>
      <c r="AX14" s="262"/>
      <c r="AY14" s="262"/>
      <c r="AZ14" s="64"/>
      <c r="BA14" s="63"/>
      <c r="BB14" s="262" t="s">
        <v>108</v>
      </c>
      <c r="BC14" s="262"/>
      <c r="BD14" s="262"/>
      <c r="BE14" s="262"/>
      <c r="BF14" s="262"/>
      <c r="BG14" s="262"/>
      <c r="BH14" s="262"/>
      <c r="BI14" s="262"/>
      <c r="BJ14" s="262"/>
      <c r="BK14" s="64"/>
      <c r="BL14" s="246" t="s">
        <v>295</v>
      </c>
      <c r="BM14" s="247"/>
      <c r="BN14" s="247"/>
      <c r="BO14" s="247"/>
      <c r="BP14" s="247"/>
      <c r="BQ14" s="247"/>
      <c r="BR14" s="247"/>
      <c r="BS14" s="247"/>
      <c r="BT14" s="248"/>
      <c r="BU14" s="264" t="s">
        <v>44</v>
      </c>
      <c r="BV14" s="265"/>
      <c r="BW14" s="265"/>
      <c r="BX14" s="265"/>
      <c r="BY14" s="265"/>
      <c r="BZ14" s="265"/>
      <c r="CA14" s="265"/>
      <c r="CB14" s="265"/>
      <c r="CC14" s="265"/>
      <c r="CD14" s="265"/>
      <c r="CE14" s="265"/>
      <c r="CF14" s="265"/>
      <c r="CG14" s="265"/>
      <c r="CH14" s="265"/>
      <c r="CI14" s="266"/>
      <c r="CJ14" s="277" t="s">
        <v>40</v>
      </c>
      <c r="CK14" s="278"/>
      <c r="CL14" s="278"/>
      <c r="CM14" s="278"/>
      <c r="CN14" s="278"/>
      <c r="CO14" s="278"/>
      <c r="CP14" s="279"/>
      <c r="CQ14" s="267">
        <v>20</v>
      </c>
      <c r="CR14" s="268"/>
      <c r="CS14" s="268"/>
      <c r="CT14" s="261" t="s">
        <v>99</v>
      </c>
      <c r="CU14" s="261"/>
      <c r="CV14" s="272" t="s">
        <v>17</v>
      </c>
      <c r="CW14" s="272"/>
      <c r="CX14" s="272"/>
      <c r="CY14" s="273"/>
      <c r="CZ14" s="267">
        <v>20</v>
      </c>
      <c r="DA14" s="268"/>
      <c r="DB14" s="268"/>
      <c r="DC14" s="261" t="s">
        <v>100</v>
      </c>
      <c r="DD14" s="261"/>
      <c r="DE14" s="272" t="s">
        <v>17</v>
      </c>
      <c r="DF14" s="272"/>
      <c r="DG14" s="272"/>
      <c r="DH14" s="273"/>
      <c r="DI14" s="267">
        <v>20</v>
      </c>
      <c r="DJ14" s="268"/>
      <c r="DK14" s="268"/>
      <c r="DL14" s="261" t="s">
        <v>283</v>
      </c>
      <c r="DM14" s="261"/>
      <c r="DN14" s="272" t="s">
        <v>17</v>
      </c>
      <c r="DO14" s="272"/>
      <c r="DP14" s="272"/>
      <c r="DQ14" s="273"/>
      <c r="DR14" s="267">
        <v>20</v>
      </c>
      <c r="DS14" s="268"/>
      <c r="DT14" s="268"/>
      <c r="DU14" s="261" t="s">
        <v>99</v>
      </c>
      <c r="DV14" s="261"/>
      <c r="DW14" s="272" t="s">
        <v>17</v>
      </c>
      <c r="DX14" s="272"/>
      <c r="DY14" s="272"/>
      <c r="DZ14" s="273"/>
      <c r="EA14" s="267">
        <v>20</v>
      </c>
      <c r="EB14" s="268"/>
      <c r="EC14" s="268"/>
      <c r="ED14" s="261" t="s">
        <v>100</v>
      </c>
      <c r="EE14" s="261"/>
      <c r="EF14" s="272" t="s">
        <v>17</v>
      </c>
      <c r="EG14" s="272"/>
      <c r="EH14" s="272"/>
      <c r="EI14" s="273"/>
      <c r="EJ14" s="267">
        <v>20</v>
      </c>
      <c r="EK14" s="268"/>
      <c r="EL14" s="268"/>
      <c r="EM14" s="261" t="s">
        <v>283</v>
      </c>
      <c r="EN14" s="261"/>
      <c r="EO14" s="272" t="s">
        <v>17</v>
      </c>
      <c r="EP14" s="272"/>
      <c r="EQ14" s="272"/>
      <c r="ER14" s="273"/>
      <c r="ES14" s="353" t="s">
        <v>56</v>
      </c>
      <c r="ET14" s="349"/>
      <c r="EU14" s="349"/>
      <c r="EV14" s="349"/>
      <c r="EW14" s="349"/>
      <c r="EX14" s="349"/>
      <c r="EY14" s="354"/>
      <c r="EZ14" s="353" t="s">
        <v>54</v>
      </c>
      <c r="FA14" s="349"/>
      <c r="FB14" s="349"/>
      <c r="FC14" s="349"/>
      <c r="FD14" s="349"/>
      <c r="FE14" s="349"/>
      <c r="FF14" s="349"/>
      <c r="FG14" s="354"/>
    </row>
    <row r="15" spans="1:163" ht="22.5" customHeight="1">
      <c r="A15" s="249"/>
      <c r="B15" s="250"/>
      <c r="C15" s="250"/>
      <c r="D15" s="250"/>
      <c r="E15" s="250"/>
      <c r="F15" s="250"/>
      <c r="G15" s="250"/>
      <c r="H15" s="251"/>
      <c r="I15" s="65"/>
      <c r="J15" s="263"/>
      <c r="K15" s="263"/>
      <c r="L15" s="263"/>
      <c r="M15" s="263"/>
      <c r="N15" s="263"/>
      <c r="O15" s="263"/>
      <c r="P15" s="263"/>
      <c r="Q15" s="263"/>
      <c r="R15" s="263"/>
      <c r="S15" s="66"/>
      <c r="T15" s="65"/>
      <c r="U15" s="263"/>
      <c r="V15" s="263"/>
      <c r="W15" s="263"/>
      <c r="X15" s="263"/>
      <c r="Y15" s="263"/>
      <c r="Z15" s="263"/>
      <c r="AA15" s="263"/>
      <c r="AB15" s="263"/>
      <c r="AC15" s="263"/>
      <c r="AD15" s="66"/>
      <c r="AE15" s="65"/>
      <c r="AF15" s="263"/>
      <c r="AG15" s="263"/>
      <c r="AH15" s="263"/>
      <c r="AI15" s="263"/>
      <c r="AJ15" s="263"/>
      <c r="AK15" s="263"/>
      <c r="AL15" s="263"/>
      <c r="AM15" s="263"/>
      <c r="AN15" s="263"/>
      <c r="AO15" s="66"/>
      <c r="AP15" s="65"/>
      <c r="AQ15" s="263"/>
      <c r="AR15" s="263"/>
      <c r="AS15" s="263"/>
      <c r="AT15" s="263"/>
      <c r="AU15" s="263"/>
      <c r="AV15" s="263"/>
      <c r="AW15" s="263"/>
      <c r="AX15" s="263"/>
      <c r="AY15" s="263"/>
      <c r="AZ15" s="66"/>
      <c r="BA15" s="65"/>
      <c r="BB15" s="263"/>
      <c r="BC15" s="263"/>
      <c r="BD15" s="263"/>
      <c r="BE15" s="263"/>
      <c r="BF15" s="263"/>
      <c r="BG15" s="263"/>
      <c r="BH15" s="263"/>
      <c r="BI15" s="263"/>
      <c r="BJ15" s="263"/>
      <c r="BK15" s="66"/>
      <c r="BL15" s="249"/>
      <c r="BM15" s="250"/>
      <c r="BN15" s="250"/>
      <c r="BO15" s="250"/>
      <c r="BP15" s="250"/>
      <c r="BQ15" s="250"/>
      <c r="BR15" s="250"/>
      <c r="BS15" s="250"/>
      <c r="BT15" s="251"/>
      <c r="BU15" s="277" t="s">
        <v>296</v>
      </c>
      <c r="BV15" s="278"/>
      <c r="BW15" s="278"/>
      <c r="BX15" s="278"/>
      <c r="BY15" s="278"/>
      <c r="BZ15" s="278"/>
      <c r="CA15" s="278"/>
      <c r="CB15" s="279"/>
      <c r="CC15" s="277" t="s">
        <v>290</v>
      </c>
      <c r="CD15" s="278"/>
      <c r="CE15" s="278"/>
      <c r="CF15" s="278"/>
      <c r="CG15" s="278"/>
      <c r="CH15" s="278"/>
      <c r="CI15" s="279"/>
      <c r="CJ15" s="350"/>
      <c r="CK15" s="351"/>
      <c r="CL15" s="351"/>
      <c r="CM15" s="351"/>
      <c r="CN15" s="351"/>
      <c r="CO15" s="351"/>
      <c r="CP15" s="352"/>
      <c r="CQ15" s="283" t="s">
        <v>45</v>
      </c>
      <c r="CR15" s="284"/>
      <c r="CS15" s="284"/>
      <c r="CT15" s="284"/>
      <c r="CU15" s="284"/>
      <c r="CV15" s="284"/>
      <c r="CW15" s="284"/>
      <c r="CX15" s="284"/>
      <c r="CY15" s="285"/>
      <c r="CZ15" s="283" t="s">
        <v>19</v>
      </c>
      <c r="DA15" s="284"/>
      <c r="DB15" s="284"/>
      <c r="DC15" s="284"/>
      <c r="DD15" s="284"/>
      <c r="DE15" s="284"/>
      <c r="DF15" s="284"/>
      <c r="DG15" s="284"/>
      <c r="DH15" s="285"/>
      <c r="DI15" s="283" t="s">
        <v>20</v>
      </c>
      <c r="DJ15" s="284"/>
      <c r="DK15" s="284"/>
      <c r="DL15" s="284"/>
      <c r="DM15" s="284"/>
      <c r="DN15" s="284"/>
      <c r="DO15" s="284"/>
      <c r="DP15" s="284"/>
      <c r="DQ15" s="285"/>
      <c r="DR15" s="283" t="s">
        <v>45</v>
      </c>
      <c r="DS15" s="284"/>
      <c r="DT15" s="284"/>
      <c r="DU15" s="284"/>
      <c r="DV15" s="284"/>
      <c r="DW15" s="284"/>
      <c r="DX15" s="284"/>
      <c r="DY15" s="284"/>
      <c r="DZ15" s="285"/>
      <c r="EA15" s="283" t="s">
        <v>19</v>
      </c>
      <c r="EB15" s="284"/>
      <c r="EC15" s="284"/>
      <c r="ED15" s="284"/>
      <c r="EE15" s="284"/>
      <c r="EF15" s="284"/>
      <c r="EG15" s="284"/>
      <c r="EH15" s="284"/>
      <c r="EI15" s="285"/>
      <c r="EJ15" s="283" t="s">
        <v>20</v>
      </c>
      <c r="EK15" s="284"/>
      <c r="EL15" s="284"/>
      <c r="EM15" s="284"/>
      <c r="EN15" s="284"/>
      <c r="EO15" s="284"/>
      <c r="EP15" s="284"/>
      <c r="EQ15" s="284"/>
      <c r="ER15" s="285"/>
      <c r="ES15" s="283"/>
      <c r="ET15" s="284"/>
      <c r="EU15" s="284"/>
      <c r="EV15" s="284"/>
      <c r="EW15" s="284"/>
      <c r="EX15" s="284"/>
      <c r="EY15" s="285"/>
      <c r="EZ15" s="283"/>
      <c r="FA15" s="284"/>
      <c r="FB15" s="284"/>
      <c r="FC15" s="284"/>
      <c r="FD15" s="284"/>
      <c r="FE15" s="284"/>
      <c r="FF15" s="284"/>
      <c r="FG15" s="285"/>
    </row>
    <row r="16" spans="1:163" ht="45" customHeight="1">
      <c r="A16" s="252"/>
      <c r="B16" s="253"/>
      <c r="C16" s="253"/>
      <c r="D16" s="253"/>
      <c r="E16" s="253"/>
      <c r="F16" s="253"/>
      <c r="G16" s="253"/>
      <c r="H16" s="254"/>
      <c r="I16" s="269" t="s">
        <v>291</v>
      </c>
      <c r="J16" s="270"/>
      <c r="K16" s="270"/>
      <c r="L16" s="270"/>
      <c r="M16" s="270"/>
      <c r="N16" s="270"/>
      <c r="O16" s="270"/>
      <c r="P16" s="270"/>
      <c r="Q16" s="270"/>
      <c r="R16" s="270"/>
      <c r="S16" s="271"/>
      <c r="T16" s="269" t="s">
        <v>291</v>
      </c>
      <c r="U16" s="270"/>
      <c r="V16" s="270"/>
      <c r="W16" s="270"/>
      <c r="X16" s="270"/>
      <c r="Y16" s="270"/>
      <c r="Z16" s="270"/>
      <c r="AA16" s="270"/>
      <c r="AB16" s="270"/>
      <c r="AC16" s="270"/>
      <c r="AD16" s="271"/>
      <c r="AE16" s="269" t="s">
        <v>291</v>
      </c>
      <c r="AF16" s="270"/>
      <c r="AG16" s="270"/>
      <c r="AH16" s="270"/>
      <c r="AI16" s="270"/>
      <c r="AJ16" s="270"/>
      <c r="AK16" s="270"/>
      <c r="AL16" s="270"/>
      <c r="AM16" s="270"/>
      <c r="AN16" s="270"/>
      <c r="AO16" s="271"/>
      <c r="AP16" s="269" t="s">
        <v>291</v>
      </c>
      <c r="AQ16" s="270"/>
      <c r="AR16" s="270"/>
      <c r="AS16" s="270"/>
      <c r="AT16" s="270"/>
      <c r="AU16" s="270"/>
      <c r="AV16" s="270"/>
      <c r="AW16" s="270"/>
      <c r="AX16" s="270"/>
      <c r="AY16" s="270"/>
      <c r="AZ16" s="271"/>
      <c r="BA16" s="269" t="s">
        <v>291</v>
      </c>
      <c r="BB16" s="270"/>
      <c r="BC16" s="270"/>
      <c r="BD16" s="270"/>
      <c r="BE16" s="270"/>
      <c r="BF16" s="270"/>
      <c r="BG16" s="270"/>
      <c r="BH16" s="270"/>
      <c r="BI16" s="270"/>
      <c r="BJ16" s="270"/>
      <c r="BK16" s="271"/>
      <c r="BL16" s="252"/>
      <c r="BM16" s="253"/>
      <c r="BN16" s="253"/>
      <c r="BO16" s="253"/>
      <c r="BP16" s="253"/>
      <c r="BQ16" s="253"/>
      <c r="BR16" s="253"/>
      <c r="BS16" s="253"/>
      <c r="BT16" s="254"/>
      <c r="BU16" s="280"/>
      <c r="BV16" s="281"/>
      <c r="BW16" s="281"/>
      <c r="BX16" s="281"/>
      <c r="BY16" s="281"/>
      <c r="BZ16" s="281"/>
      <c r="CA16" s="281"/>
      <c r="CB16" s="282"/>
      <c r="CC16" s="280"/>
      <c r="CD16" s="281"/>
      <c r="CE16" s="281"/>
      <c r="CF16" s="281"/>
      <c r="CG16" s="281"/>
      <c r="CH16" s="281"/>
      <c r="CI16" s="282"/>
      <c r="CJ16" s="280"/>
      <c r="CK16" s="281"/>
      <c r="CL16" s="281"/>
      <c r="CM16" s="281"/>
      <c r="CN16" s="281"/>
      <c r="CO16" s="281"/>
      <c r="CP16" s="282"/>
      <c r="CQ16" s="269"/>
      <c r="CR16" s="270"/>
      <c r="CS16" s="270"/>
      <c r="CT16" s="270"/>
      <c r="CU16" s="270"/>
      <c r="CV16" s="270"/>
      <c r="CW16" s="270"/>
      <c r="CX16" s="270"/>
      <c r="CY16" s="271"/>
      <c r="CZ16" s="269"/>
      <c r="DA16" s="270"/>
      <c r="DB16" s="270"/>
      <c r="DC16" s="270"/>
      <c r="DD16" s="270"/>
      <c r="DE16" s="270"/>
      <c r="DF16" s="270"/>
      <c r="DG16" s="270"/>
      <c r="DH16" s="271"/>
      <c r="DI16" s="269"/>
      <c r="DJ16" s="270"/>
      <c r="DK16" s="270"/>
      <c r="DL16" s="270"/>
      <c r="DM16" s="270"/>
      <c r="DN16" s="270"/>
      <c r="DO16" s="270"/>
      <c r="DP16" s="270"/>
      <c r="DQ16" s="271"/>
      <c r="DR16" s="269"/>
      <c r="DS16" s="270"/>
      <c r="DT16" s="270"/>
      <c r="DU16" s="270"/>
      <c r="DV16" s="270"/>
      <c r="DW16" s="270"/>
      <c r="DX16" s="270"/>
      <c r="DY16" s="270"/>
      <c r="DZ16" s="271"/>
      <c r="EA16" s="269"/>
      <c r="EB16" s="270"/>
      <c r="EC16" s="270"/>
      <c r="ED16" s="270"/>
      <c r="EE16" s="270"/>
      <c r="EF16" s="270"/>
      <c r="EG16" s="270"/>
      <c r="EH16" s="270"/>
      <c r="EI16" s="271"/>
      <c r="EJ16" s="269"/>
      <c r="EK16" s="270"/>
      <c r="EL16" s="270"/>
      <c r="EM16" s="270"/>
      <c r="EN16" s="270"/>
      <c r="EO16" s="270"/>
      <c r="EP16" s="270"/>
      <c r="EQ16" s="270"/>
      <c r="ER16" s="271"/>
      <c r="ES16" s="269"/>
      <c r="ET16" s="270"/>
      <c r="EU16" s="270"/>
      <c r="EV16" s="270"/>
      <c r="EW16" s="270"/>
      <c r="EX16" s="270"/>
      <c r="EY16" s="271"/>
      <c r="EZ16" s="269"/>
      <c r="FA16" s="270"/>
      <c r="FB16" s="270"/>
      <c r="FC16" s="270"/>
      <c r="FD16" s="270"/>
      <c r="FE16" s="270"/>
      <c r="FF16" s="270"/>
      <c r="FG16" s="271"/>
    </row>
    <row r="17" spans="1:163">
      <c r="A17" s="274">
        <v>1</v>
      </c>
      <c r="B17" s="275"/>
      <c r="C17" s="275"/>
      <c r="D17" s="275"/>
      <c r="E17" s="275"/>
      <c r="F17" s="275"/>
      <c r="G17" s="275"/>
      <c r="H17" s="276"/>
      <c r="I17" s="274">
        <v>2</v>
      </c>
      <c r="J17" s="275"/>
      <c r="K17" s="275"/>
      <c r="L17" s="275"/>
      <c r="M17" s="275"/>
      <c r="N17" s="275"/>
      <c r="O17" s="275"/>
      <c r="P17" s="275"/>
      <c r="Q17" s="275"/>
      <c r="R17" s="275"/>
      <c r="S17" s="276"/>
      <c r="T17" s="274">
        <v>3</v>
      </c>
      <c r="U17" s="275"/>
      <c r="V17" s="275"/>
      <c r="W17" s="275"/>
      <c r="X17" s="275"/>
      <c r="Y17" s="275"/>
      <c r="Z17" s="275"/>
      <c r="AA17" s="275"/>
      <c r="AB17" s="275"/>
      <c r="AC17" s="275"/>
      <c r="AD17" s="276"/>
      <c r="AE17" s="274">
        <v>4</v>
      </c>
      <c r="AF17" s="275"/>
      <c r="AG17" s="275"/>
      <c r="AH17" s="275"/>
      <c r="AI17" s="275"/>
      <c r="AJ17" s="275"/>
      <c r="AK17" s="275"/>
      <c r="AL17" s="275"/>
      <c r="AM17" s="275"/>
      <c r="AN17" s="275"/>
      <c r="AO17" s="276"/>
      <c r="AP17" s="274">
        <v>5</v>
      </c>
      <c r="AQ17" s="275"/>
      <c r="AR17" s="275"/>
      <c r="AS17" s="275"/>
      <c r="AT17" s="275"/>
      <c r="AU17" s="275"/>
      <c r="AV17" s="275"/>
      <c r="AW17" s="275"/>
      <c r="AX17" s="275"/>
      <c r="AY17" s="275"/>
      <c r="AZ17" s="276"/>
      <c r="BA17" s="274">
        <v>6</v>
      </c>
      <c r="BB17" s="275"/>
      <c r="BC17" s="275"/>
      <c r="BD17" s="275"/>
      <c r="BE17" s="275"/>
      <c r="BF17" s="275"/>
      <c r="BG17" s="275"/>
      <c r="BH17" s="275"/>
      <c r="BI17" s="275"/>
      <c r="BJ17" s="275"/>
      <c r="BK17" s="276"/>
      <c r="BL17" s="274">
        <v>7</v>
      </c>
      <c r="BM17" s="275"/>
      <c r="BN17" s="275"/>
      <c r="BO17" s="275"/>
      <c r="BP17" s="275"/>
      <c r="BQ17" s="275"/>
      <c r="BR17" s="275"/>
      <c r="BS17" s="275"/>
      <c r="BT17" s="276"/>
      <c r="BU17" s="274">
        <v>8</v>
      </c>
      <c r="BV17" s="275"/>
      <c r="BW17" s="275"/>
      <c r="BX17" s="275"/>
      <c r="BY17" s="275"/>
      <c r="BZ17" s="275"/>
      <c r="CA17" s="275"/>
      <c r="CB17" s="276"/>
      <c r="CC17" s="274">
        <v>9</v>
      </c>
      <c r="CD17" s="275"/>
      <c r="CE17" s="275"/>
      <c r="CF17" s="275"/>
      <c r="CG17" s="275"/>
      <c r="CH17" s="275"/>
      <c r="CI17" s="276"/>
      <c r="CJ17" s="274">
        <v>10</v>
      </c>
      <c r="CK17" s="275"/>
      <c r="CL17" s="275"/>
      <c r="CM17" s="275"/>
      <c r="CN17" s="275"/>
      <c r="CO17" s="275"/>
      <c r="CP17" s="276"/>
      <c r="CQ17" s="274">
        <v>11</v>
      </c>
      <c r="CR17" s="275"/>
      <c r="CS17" s="275"/>
      <c r="CT17" s="275"/>
      <c r="CU17" s="275"/>
      <c r="CV17" s="275"/>
      <c r="CW17" s="275"/>
      <c r="CX17" s="275"/>
      <c r="CY17" s="276"/>
      <c r="CZ17" s="274">
        <v>12</v>
      </c>
      <c r="DA17" s="275"/>
      <c r="DB17" s="275"/>
      <c r="DC17" s="275"/>
      <c r="DD17" s="275"/>
      <c r="DE17" s="275"/>
      <c r="DF17" s="275"/>
      <c r="DG17" s="275"/>
      <c r="DH17" s="276"/>
      <c r="DI17" s="274">
        <v>13</v>
      </c>
      <c r="DJ17" s="275"/>
      <c r="DK17" s="275"/>
      <c r="DL17" s="275"/>
      <c r="DM17" s="275"/>
      <c r="DN17" s="275"/>
      <c r="DO17" s="275"/>
      <c r="DP17" s="275"/>
      <c r="DQ17" s="276"/>
      <c r="DR17" s="274">
        <v>14</v>
      </c>
      <c r="DS17" s="275"/>
      <c r="DT17" s="275"/>
      <c r="DU17" s="275"/>
      <c r="DV17" s="275"/>
      <c r="DW17" s="275"/>
      <c r="DX17" s="275"/>
      <c r="DY17" s="275"/>
      <c r="DZ17" s="276"/>
      <c r="EA17" s="274">
        <v>15</v>
      </c>
      <c r="EB17" s="275"/>
      <c r="EC17" s="275"/>
      <c r="ED17" s="275"/>
      <c r="EE17" s="275"/>
      <c r="EF17" s="275"/>
      <c r="EG17" s="275"/>
      <c r="EH17" s="275"/>
      <c r="EI17" s="276"/>
      <c r="EJ17" s="274">
        <v>16</v>
      </c>
      <c r="EK17" s="275"/>
      <c r="EL17" s="275"/>
      <c r="EM17" s="275"/>
      <c r="EN17" s="275"/>
      <c r="EO17" s="275"/>
      <c r="EP17" s="275"/>
      <c r="EQ17" s="275"/>
      <c r="ER17" s="276"/>
      <c r="ES17" s="297">
        <v>17</v>
      </c>
      <c r="ET17" s="298"/>
      <c r="EU17" s="298"/>
      <c r="EV17" s="298"/>
      <c r="EW17" s="298"/>
      <c r="EX17" s="298"/>
      <c r="EY17" s="299"/>
      <c r="EZ17" s="297">
        <v>18</v>
      </c>
      <c r="FA17" s="298"/>
      <c r="FB17" s="298"/>
      <c r="FC17" s="298"/>
      <c r="FD17" s="298"/>
      <c r="FE17" s="298"/>
      <c r="FF17" s="298"/>
      <c r="FG17" s="299"/>
    </row>
    <row r="18" spans="1:163" ht="57.75" customHeight="1">
      <c r="A18" s="408" t="s">
        <v>261</v>
      </c>
      <c r="B18" s="408"/>
      <c r="C18" s="408"/>
      <c r="D18" s="408"/>
      <c r="E18" s="408"/>
      <c r="F18" s="408"/>
      <c r="G18" s="408"/>
      <c r="H18" s="408"/>
      <c r="I18" s="409" t="s">
        <v>249</v>
      </c>
      <c r="J18" s="409"/>
      <c r="K18" s="409"/>
      <c r="L18" s="409"/>
      <c r="M18" s="409"/>
      <c r="N18" s="409"/>
      <c r="O18" s="409"/>
      <c r="P18" s="409"/>
      <c r="Q18" s="409"/>
      <c r="R18" s="409"/>
      <c r="S18" s="409"/>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1" t="s">
        <v>109</v>
      </c>
      <c r="BB18" s="411"/>
      <c r="BC18" s="411"/>
      <c r="BD18" s="411"/>
      <c r="BE18" s="411"/>
      <c r="BF18" s="411"/>
      <c r="BG18" s="411"/>
      <c r="BH18" s="411"/>
      <c r="BI18" s="411"/>
      <c r="BJ18" s="411"/>
      <c r="BK18" s="411"/>
      <c r="BL18" s="392" t="s">
        <v>215</v>
      </c>
      <c r="BM18" s="393"/>
      <c r="BN18" s="393"/>
      <c r="BO18" s="393"/>
      <c r="BP18" s="393"/>
      <c r="BQ18" s="393"/>
      <c r="BR18" s="393"/>
      <c r="BS18" s="393"/>
      <c r="BT18" s="394"/>
      <c r="BU18" s="321" t="s">
        <v>119</v>
      </c>
      <c r="BV18" s="322"/>
      <c r="BW18" s="322"/>
      <c r="BX18" s="322"/>
      <c r="BY18" s="322"/>
      <c r="BZ18" s="322"/>
      <c r="CA18" s="322"/>
      <c r="CB18" s="323"/>
      <c r="CC18" s="369" t="s">
        <v>120</v>
      </c>
      <c r="CD18" s="370"/>
      <c r="CE18" s="370"/>
      <c r="CF18" s="370"/>
      <c r="CG18" s="370"/>
      <c r="CH18" s="370"/>
      <c r="CI18" s="371"/>
      <c r="CJ18" s="372"/>
      <c r="CK18" s="373"/>
      <c r="CL18" s="373"/>
      <c r="CM18" s="373"/>
      <c r="CN18" s="373"/>
      <c r="CO18" s="373"/>
      <c r="CP18" s="374"/>
      <c r="CQ18" s="321">
        <v>11000</v>
      </c>
      <c r="CR18" s="322"/>
      <c r="CS18" s="322"/>
      <c r="CT18" s="322"/>
      <c r="CU18" s="322"/>
      <c r="CV18" s="322"/>
      <c r="CW18" s="322"/>
      <c r="CX18" s="322"/>
      <c r="CY18" s="323"/>
      <c r="CZ18" s="321">
        <v>14000</v>
      </c>
      <c r="DA18" s="322"/>
      <c r="DB18" s="322"/>
      <c r="DC18" s="322"/>
      <c r="DD18" s="322"/>
      <c r="DE18" s="322"/>
      <c r="DF18" s="322"/>
      <c r="DG18" s="322"/>
      <c r="DH18" s="323"/>
      <c r="DI18" s="321">
        <v>15000</v>
      </c>
      <c r="DJ18" s="322"/>
      <c r="DK18" s="322"/>
      <c r="DL18" s="322"/>
      <c r="DM18" s="322"/>
      <c r="DN18" s="322"/>
      <c r="DO18" s="322"/>
      <c r="DP18" s="322"/>
      <c r="DQ18" s="323"/>
      <c r="DR18" s="321">
        <v>2.94</v>
      </c>
      <c r="DS18" s="322"/>
      <c r="DT18" s="322"/>
      <c r="DU18" s="322"/>
      <c r="DV18" s="322"/>
      <c r="DW18" s="322"/>
      <c r="DX18" s="322"/>
      <c r="DY18" s="322"/>
      <c r="DZ18" s="323"/>
      <c r="EA18" s="415">
        <f>DR18*1.04</f>
        <v>3.0575999999999999</v>
      </c>
      <c r="EB18" s="416"/>
      <c r="EC18" s="416"/>
      <c r="ED18" s="416"/>
      <c r="EE18" s="416"/>
      <c r="EF18" s="416"/>
      <c r="EG18" s="416"/>
      <c r="EH18" s="416"/>
      <c r="EI18" s="417"/>
      <c r="EJ18" s="415">
        <f>EA18*1.04</f>
        <v>3.1799040000000001</v>
      </c>
      <c r="EK18" s="416"/>
      <c r="EL18" s="416"/>
      <c r="EM18" s="416"/>
      <c r="EN18" s="416"/>
      <c r="EO18" s="416"/>
      <c r="EP18" s="416"/>
      <c r="EQ18" s="416"/>
      <c r="ER18" s="417"/>
      <c r="ES18" s="364">
        <v>5</v>
      </c>
      <c r="ET18" s="365"/>
      <c r="EU18" s="365"/>
      <c r="EV18" s="365"/>
      <c r="EW18" s="365"/>
      <c r="EX18" s="365"/>
      <c r="EY18" s="391"/>
      <c r="EZ18" s="366">
        <f>CQ18/1.05</f>
        <v>10476.190476190475</v>
      </c>
      <c r="FA18" s="367"/>
      <c r="FB18" s="367"/>
      <c r="FC18" s="367"/>
      <c r="FD18" s="367"/>
      <c r="FE18" s="367"/>
      <c r="FF18" s="367"/>
      <c r="FG18" s="368"/>
    </row>
  </sheetData>
  <mergeCells count="154">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1"/>
    <mergeCell ref="M11:Y11"/>
    <mergeCell ref="Z11:AL11"/>
    <mergeCell ref="AM11:AY11"/>
    <mergeCell ref="AZ11:BL11"/>
    <mergeCell ref="BM11:BY11"/>
    <mergeCell ref="BZ11:CL11"/>
    <mergeCell ref="CM11:CX11"/>
    <mergeCell ref="BZ10:CL10"/>
    <mergeCell ref="CM10:CX10"/>
    <mergeCell ref="CY10:DF10"/>
    <mergeCell ref="DG10:DP10"/>
    <mergeCell ref="DQ10:DZ10"/>
    <mergeCell ref="EA10:EJ10"/>
    <mergeCell ref="A10:L10"/>
    <mergeCell ref="M10:Y10"/>
    <mergeCell ref="A13:H16"/>
    <mergeCell ref="I13:AO13"/>
    <mergeCell ref="AP13:BK13"/>
    <mergeCell ref="BL13:CP13"/>
    <mergeCell ref="CQ13:DQ13"/>
    <mergeCell ref="DR13:ER13"/>
    <mergeCell ref="CT14:CU14"/>
    <mergeCell ref="CV14:CY14"/>
    <mergeCell ref="CZ14:DB14"/>
    <mergeCell ref="DC14:DD14"/>
    <mergeCell ref="DL14:DM14"/>
    <mergeCell ref="DN14:DQ14"/>
    <mergeCell ref="DR14:DT14"/>
    <mergeCell ref="DU14:DV14"/>
    <mergeCell ref="ES13:FG13"/>
    <mergeCell ref="J14:R15"/>
    <mergeCell ref="U14:AC15"/>
    <mergeCell ref="AF14:AN15"/>
    <mergeCell ref="AQ14:AY15"/>
    <mergeCell ref="BB14:BJ15"/>
    <mergeCell ref="BL14:BT16"/>
    <mergeCell ref="BU14:CI14"/>
    <mergeCell ref="CJ14:CP16"/>
    <mergeCell ref="CQ14:CS14"/>
    <mergeCell ref="EJ15:ER16"/>
    <mergeCell ref="I16:S16"/>
    <mergeCell ref="T16:AD16"/>
    <mergeCell ref="AE16:AO16"/>
    <mergeCell ref="AP16:AZ16"/>
    <mergeCell ref="BA16:BK16"/>
    <mergeCell ref="EO14:ER14"/>
    <mergeCell ref="ES14:EY16"/>
    <mergeCell ref="EZ14:FG16"/>
    <mergeCell ref="BU15:CB16"/>
    <mergeCell ref="CC15:CI16"/>
    <mergeCell ref="CQ15:CY16"/>
    <mergeCell ref="CZ15:DH16"/>
    <mergeCell ref="DI15:DQ16"/>
    <mergeCell ref="DR15:DZ16"/>
    <mergeCell ref="EA15:EI16"/>
    <mergeCell ref="DW14:DZ14"/>
    <mergeCell ref="EA14:EC14"/>
    <mergeCell ref="ED14:EE14"/>
    <mergeCell ref="EF14:EI14"/>
    <mergeCell ref="EJ14:EL14"/>
    <mergeCell ref="EM14:EN14"/>
    <mergeCell ref="DE14:DH14"/>
    <mergeCell ref="DI14:DK14"/>
    <mergeCell ref="EJ17:ER17"/>
    <mergeCell ref="ES17:EY17"/>
    <mergeCell ref="EZ17:FG17"/>
    <mergeCell ref="BL17:BT17"/>
    <mergeCell ref="BU17:CB17"/>
    <mergeCell ref="CC17:CI17"/>
    <mergeCell ref="CJ17:CP17"/>
    <mergeCell ref="CQ17:CY17"/>
    <mergeCell ref="CZ17:DH17"/>
    <mergeCell ref="A18:H18"/>
    <mergeCell ref="I18:S18"/>
    <mergeCell ref="T18:AD18"/>
    <mergeCell ref="AE18:AO18"/>
    <mergeCell ref="AP18:AZ18"/>
    <mergeCell ref="BA18:BK18"/>
    <mergeCell ref="DI17:DQ17"/>
    <mergeCell ref="DR17:DZ17"/>
    <mergeCell ref="EA17:EI17"/>
    <mergeCell ref="A17:H17"/>
    <mergeCell ref="I17:S17"/>
    <mergeCell ref="T17:AD17"/>
    <mergeCell ref="AE17:AO17"/>
    <mergeCell ref="AP17:AZ17"/>
    <mergeCell ref="BA17:BK17"/>
    <mergeCell ref="DI18:DQ18"/>
    <mergeCell ref="DR18:DZ18"/>
    <mergeCell ref="EA18:EI18"/>
    <mergeCell ref="EJ18:ER18"/>
    <mergeCell ref="ES18:EY18"/>
    <mergeCell ref="EZ18:FG18"/>
    <mergeCell ref="BL18:BT18"/>
    <mergeCell ref="BU18:CB18"/>
    <mergeCell ref="CC18:CI18"/>
    <mergeCell ref="CJ18:CP18"/>
    <mergeCell ref="CQ18:CY18"/>
    <mergeCell ref="CZ18:DH18"/>
  </mergeCells>
  <pageMargins left="0" right="1.0416666666666666E-2"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dimension ref="A1:FG18"/>
  <sheetViews>
    <sheetView view="pageLayout" topLeftCell="A10" zoomScaleNormal="100" workbookViewId="0">
      <selection activeCell="ES18" sqref="ES18:EY18"/>
    </sheetView>
  </sheetViews>
  <sheetFormatPr defaultRowHeight="12.75"/>
  <cols>
    <col min="1" max="6" width="0.85546875"/>
    <col min="7" max="7" width="0.85546875" customWidth="1"/>
    <col min="8" max="8" width="0.7109375" customWidth="1"/>
    <col min="9" max="11" width="0" hidden="1" customWidth="1"/>
    <col min="12" max="17" width="0.85546875"/>
    <col min="18" max="18" width="1.28515625" customWidth="1"/>
    <col min="19" max="19" width="1.140625" customWidth="1"/>
    <col min="20" max="23" width="0.85546875"/>
    <col min="24" max="24" width="0.85546875" customWidth="1"/>
    <col min="25" max="25" width="1.28515625" customWidth="1"/>
    <col min="26" max="28" width="0.85546875"/>
    <col min="29" max="29" width="1" customWidth="1"/>
    <col min="30" max="33" width="0.85546875"/>
    <col min="34" max="34" width="0.7109375" customWidth="1"/>
    <col min="35" max="35" width="0" hidden="1" customWidth="1"/>
    <col min="36" max="36" width="0.85546875"/>
    <col min="37" max="37" width="0.7109375" customWidth="1"/>
    <col min="38" max="38" width="0.85546875"/>
    <col min="39" max="39" width="2" customWidth="1"/>
    <col min="40" max="40" width="1.140625" customWidth="1"/>
    <col min="41" max="45" width="0.85546875"/>
    <col min="46" max="46" width="0.42578125" customWidth="1"/>
    <col min="47" max="50" width="0.85546875"/>
    <col min="51" max="51" width="1.42578125" customWidth="1"/>
    <col min="52" max="61" width="0.85546875"/>
    <col min="62" max="62" width="1.140625" customWidth="1"/>
    <col min="63" max="63" width="1.7109375" customWidth="1"/>
    <col min="64" max="70" width="0.85546875"/>
    <col min="71" max="72" width="1.140625" customWidth="1"/>
    <col min="73" max="74" width="0.85546875"/>
    <col min="75" max="75" width="2.28515625" customWidth="1"/>
    <col min="76" max="78" width="0.85546875"/>
    <col min="79" max="79" width="1" customWidth="1"/>
    <col min="80" max="84" width="0.85546875"/>
    <col min="85" max="85" width="0.5703125" customWidth="1"/>
    <col min="86" max="88" width="0.85546875"/>
    <col min="89" max="89" width="1.85546875" customWidth="1"/>
    <col min="90" max="97" width="0.85546875"/>
    <col min="98" max="98" width="1.42578125" customWidth="1"/>
    <col min="99" max="99" width="2" customWidth="1"/>
    <col min="100" max="101" width="0.85546875"/>
    <col min="102" max="102" width="1.140625" customWidth="1"/>
    <col min="103" max="106" width="0.85546875"/>
    <col min="107" max="107" width="2.28515625" customWidth="1"/>
    <col min="108" max="110" width="0.85546875"/>
    <col min="111" max="111" width="1.28515625" customWidth="1"/>
    <col min="112" max="115" width="0.85546875"/>
    <col min="116" max="116" width="1.5703125" customWidth="1"/>
    <col min="117" max="118" width="0.85546875"/>
    <col min="119" max="119" width="1.42578125" customWidth="1"/>
    <col min="120" max="124" width="0.85546875"/>
    <col min="125" max="125" width="1" customWidth="1"/>
    <col min="126" max="128" width="0.85546875"/>
    <col min="129" max="129" width="1.140625" customWidth="1"/>
    <col min="130" max="133" width="0.85546875"/>
    <col min="134" max="134" width="1.7109375" customWidth="1"/>
    <col min="135" max="137" width="0.85546875"/>
    <col min="138" max="138" width="1.140625" customWidth="1"/>
    <col min="139" max="139" width="0.85546875" customWidth="1"/>
    <col min="140" max="140" width="0.85546875"/>
    <col min="141" max="141" width="0.42578125" customWidth="1"/>
    <col min="142" max="143" width="0" hidden="1" customWidth="1"/>
    <col min="144" max="144" width="1" customWidth="1"/>
    <col min="145" max="146" width="0.85546875"/>
    <col min="147" max="147" width="1.42578125" customWidth="1"/>
    <col min="148" max="161" width="0.85546875"/>
    <col min="162" max="162" width="1.1406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216</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6"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219</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262</v>
      </c>
      <c r="EX2" s="242"/>
      <c r="EY2" s="242"/>
      <c r="EZ2" s="242"/>
      <c r="FA2" s="242"/>
      <c r="FB2" s="242"/>
      <c r="FC2" s="242"/>
      <c r="FD2" s="242"/>
      <c r="FE2" s="242"/>
      <c r="FF2" s="242"/>
      <c r="FG2" s="243"/>
    </row>
    <row r="3" spans="1:163" ht="17.25" customHeight="1">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7.7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9.7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51.75" customHeight="1">
      <c r="A11" s="408" t="s">
        <v>263</v>
      </c>
      <c r="B11" s="429"/>
      <c r="C11" s="429"/>
      <c r="D11" s="429"/>
      <c r="E11" s="429"/>
      <c r="F11" s="429"/>
      <c r="G11" s="429"/>
      <c r="H11" s="429"/>
      <c r="I11" s="429"/>
      <c r="J11" s="429"/>
      <c r="K11" s="429"/>
      <c r="L11" s="429"/>
      <c r="M11" s="409" t="s">
        <v>249</v>
      </c>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t="s">
        <v>109</v>
      </c>
      <c r="BN11" s="409"/>
      <c r="BO11" s="409"/>
      <c r="BP11" s="409"/>
      <c r="BQ11" s="409"/>
      <c r="BR11" s="409"/>
      <c r="BS11" s="409"/>
      <c r="BT11" s="409"/>
      <c r="BU11" s="409"/>
      <c r="BV11" s="409"/>
      <c r="BW11" s="409"/>
      <c r="BX11" s="409"/>
      <c r="BY11" s="409"/>
      <c r="BZ11" s="423" t="s">
        <v>220</v>
      </c>
      <c r="CA11" s="424"/>
      <c r="CB11" s="424"/>
      <c r="CC11" s="424"/>
      <c r="CD11" s="424"/>
      <c r="CE11" s="424"/>
      <c r="CF11" s="424"/>
      <c r="CG11" s="424"/>
      <c r="CH11" s="424"/>
      <c r="CI11" s="424"/>
      <c r="CJ11" s="424"/>
      <c r="CK11" s="424"/>
      <c r="CL11" s="425"/>
      <c r="CM11" s="321" t="s">
        <v>119</v>
      </c>
      <c r="CN11" s="322"/>
      <c r="CO11" s="322"/>
      <c r="CP11" s="322"/>
      <c r="CQ11" s="322"/>
      <c r="CR11" s="322"/>
      <c r="CS11" s="322"/>
      <c r="CT11" s="322"/>
      <c r="CU11" s="322"/>
      <c r="CV11" s="322"/>
      <c r="CW11" s="322"/>
      <c r="CX11" s="323"/>
      <c r="CY11" s="286" t="s">
        <v>120</v>
      </c>
      <c r="CZ11" s="287"/>
      <c r="DA11" s="287"/>
      <c r="DB11" s="287"/>
      <c r="DC11" s="287"/>
      <c r="DD11" s="287"/>
      <c r="DE11" s="287"/>
      <c r="DF11" s="288"/>
      <c r="DG11" s="289">
        <v>2943</v>
      </c>
      <c r="DH11" s="290"/>
      <c r="DI11" s="290"/>
      <c r="DJ11" s="290"/>
      <c r="DK11" s="290"/>
      <c r="DL11" s="290"/>
      <c r="DM11" s="290"/>
      <c r="DN11" s="290"/>
      <c r="DO11" s="290"/>
      <c r="DP11" s="291"/>
      <c r="DQ11" s="289">
        <v>2943</v>
      </c>
      <c r="DR11" s="290"/>
      <c r="DS11" s="290"/>
      <c r="DT11" s="290"/>
      <c r="DU11" s="290"/>
      <c r="DV11" s="290"/>
      <c r="DW11" s="290"/>
      <c r="DX11" s="290"/>
      <c r="DY11" s="290"/>
      <c r="DZ11" s="291"/>
      <c r="EA11" s="289">
        <v>2943</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2802.8571428571427</v>
      </c>
      <c r="EW11" s="413"/>
      <c r="EX11" s="413"/>
      <c r="EY11" s="413"/>
      <c r="EZ11" s="413"/>
      <c r="FA11" s="413"/>
      <c r="FB11" s="413"/>
      <c r="FC11" s="413"/>
      <c r="FD11" s="413"/>
      <c r="FE11" s="413"/>
      <c r="FF11" s="413"/>
      <c r="FG11" s="414"/>
    </row>
    <row r="12" spans="1:163" ht="178.5" customHeight="1">
      <c r="A12" s="57" t="s">
        <v>47</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row>
    <row r="13" spans="1:163" ht="91.5" customHeight="1">
      <c r="A13" s="246" t="s">
        <v>292</v>
      </c>
      <c r="B13" s="247"/>
      <c r="C13" s="247"/>
      <c r="D13" s="247"/>
      <c r="E13" s="247"/>
      <c r="F13" s="247"/>
      <c r="G13" s="247"/>
      <c r="H13" s="248"/>
      <c r="I13" s="255" t="s">
        <v>46</v>
      </c>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7"/>
      <c r="AP13" s="255" t="s">
        <v>36</v>
      </c>
      <c r="AQ13" s="256"/>
      <c r="AR13" s="256"/>
      <c r="AS13" s="256"/>
      <c r="AT13" s="256"/>
      <c r="AU13" s="256"/>
      <c r="AV13" s="256"/>
      <c r="AW13" s="256"/>
      <c r="AX13" s="256"/>
      <c r="AY13" s="256"/>
      <c r="AZ13" s="256"/>
      <c r="BA13" s="256"/>
      <c r="BB13" s="256"/>
      <c r="BC13" s="256"/>
      <c r="BD13" s="256"/>
      <c r="BE13" s="256"/>
      <c r="BF13" s="256"/>
      <c r="BG13" s="256"/>
      <c r="BH13" s="256"/>
      <c r="BI13" s="256"/>
      <c r="BJ13" s="256"/>
      <c r="BK13" s="257"/>
      <c r="BL13" s="255" t="s">
        <v>39</v>
      </c>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7"/>
      <c r="CQ13" s="255" t="s">
        <v>58</v>
      </c>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7"/>
      <c r="DR13" s="255" t="s">
        <v>293</v>
      </c>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7"/>
      <c r="ES13" s="255" t="s">
        <v>294</v>
      </c>
      <c r="ET13" s="256"/>
      <c r="EU13" s="256"/>
      <c r="EV13" s="256"/>
      <c r="EW13" s="256"/>
      <c r="EX13" s="256"/>
      <c r="EY13" s="256"/>
      <c r="EZ13" s="256"/>
      <c r="FA13" s="256"/>
      <c r="FB13" s="256"/>
      <c r="FC13" s="256"/>
      <c r="FD13" s="256"/>
      <c r="FE13" s="256"/>
      <c r="FF13" s="256"/>
      <c r="FG13" s="257"/>
    </row>
    <row r="14" spans="1:163">
      <c r="A14" s="249"/>
      <c r="B14" s="250"/>
      <c r="C14" s="250"/>
      <c r="D14" s="250"/>
      <c r="E14" s="250"/>
      <c r="F14" s="250"/>
      <c r="G14" s="250"/>
      <c r="H14" s="251"/>
      <c r="I14" s="63"/>
      <c r="J14" s="262" t="s">
        <v>111</v>
      </c>
      <c r="K14" s="262"/>
      <c r="L14" s="262"/>
      <c r="M14" s="262"/>
      <c r="N14" s="262"/>
      <c r="O14" s="262"/>
      <c r="P14" s="262"/>
      <c r="Q14" s="262"/>
      <c r="R14" s="262"/>
      <c r="S14" s="64"/>
      <c r="T14" s="63"/>
      <c r="U14" s="262"/>
      <c r="V14" s="262"/>
      <c r="W14" s="262"/>
      <c r="X14" s="262"/>
      <c r="Y14" s="262"/>
      <c r="Z14" s="262"/>
      <c r="AA14" s="262"/>
      <c r="AB14" s="262"/>
      <c r="AC14" s="262"/>
      <c r="AD14" s="64"/>
      <c r="AE14" s="63"/>
      <c r="AF14" s="262"/>
      <c r="AG14" s="262"/>
      <c r="AH14" s="262"/>
      <c r="AI14" s="262"/>
      <c r="AJ14" s="262"/>
      <c r="AK14" s="262"/>
      <c r="AL14" s="262"/>
      <c r="AM14" s="262"/>
      <c r="AN14" s="262"/>
      <c r="AO14" s="64"/>
      <c r="AP14" s="63"/>
      <c r="AQ14" s="262"/>
      <c r="AR14" s="262"/>
      <c r="AS14" s="262"/>
      <c r="AT14" s="262"/>
      <c r="AU14" s="262"/>
      <c r="AV14" s="262"/>
      <c r="AW14" s="262"/>
      <c r="AX14" s="262"/>
      <c r="AY14" s="262"/>
      <c r="AZ14" s="64"/>
      <c r="BA14" s="63"/>
      <c r="BB14" s="262" t="s">
        <v>108</v>
      </c>
      <c r="BC14" s="262"/>
      <c r="BD14" s="262"/>
      <c r="BE14" s="262"/>
      <c r="BF14" s="262"/>
      <c r="BG14" s="262"/>
      <c r="BH14" s="262"/>
      <c r="BI14" s="262"/>
      <c r="BJ14" s="262"/>
      <c r="BK14" s="64"/>
      <c r="BL14" s="246" t="s">
        <v>295</v>
      </c>
      <c r="BM14" s="247"/>
      <c r="BN14" s="247"/>
      <c r="BO14" s="247"/>
      <c r="BP14" s="247"/>
      <c r="BQ14" s="247"/>
      <c r="BR14" s="247"/>
      <c r="BS14" s="247"/>
      <c r="BT14" s="248"/>
      <c r="BU14" s="264" t="s">
        <v>44</v>
      </c>
      <c r="BV14" s="265"/>
      <c r="BW14" s="265"/>
      <c r="BX14" s="265"/>
      <c r="BY14" s="265"/>
      <c r="BZ14" s="265"/>
      <c r="CA14" s="265"/>
      <c r="CB14" s="265"/>
      <c r="CC14" s="265"/>
      <c r="CD14" s="265"/>
      <c r="CE14" s="265"/>
      <c r="CF14" s="265"/>
      <c r="CG14" s="265"/>
      <c r="CH14" s="265"/>
      <c r="CI14" s="266"/>
      <c r="CJ14" s="277" t="s">
        <v>40</v>
      </c>
      <c r="CK14" s="278"/>
      <c r="CL14" s="278"/>
      <c r="CM14" s="278"/>
      <c r="CN14" s="278"/>
      <c r="CO14" s="278"/>
      <c r="CP14" s="279"/>
      <c r="CQ14" s="267">
        <v>20</v>
      </c>
      <c r="CR14" s="268"/>
      <c r="CS14" s="268"/>
      <c r="CT14" s="261" t="s">
        <v>99</v>
      </c>
      <c r="CU14" s="261"/>
      <c r="CV14" s="272" t="s">
        <v>17</v>
      </c>
      <c r="CW14" s="272"/>
      <c r="CX14" s="272"/>
      <c r="CY14" s="273"/>
      <c r="CZ14" s="267">
        <v>20</v>
      </c>
      <c r="DA14" s="268"/>
      <c r="DB14" s="268"/>
      <c r="DC14" s="261" t="s">
        <v>100</v>
      </c>
      <c r="DD14" s="261"/>
      <c r="DE14" s="272" t="s">
        <v>17</v>
      </c>
      <c r="DF14" s="272"/>
      <c r="DG14" s="272"/>
      <c r="DH14" s="273"/>
      <c r="DI14" s="267">
        <v>20</v>
      </c>
      <c r="DJ14" s="268"/>
      <c r="DK14" s="268"/>
      <c r="DL14" s="261" t="s">
        <v>283</v>
      </c>
      <c r="DM14" s="261"/>
      <c r="DN14" s="272" t="s">
        <v>17</v>
      </c>
      <c r="DO14" s="272"/>
      <c r="DP14" s="272"/>
      <c r="DQ14" s="273"/>
      <c r="DR14" s="267">
        <v>20</v>
      </c>
      <c r="DS14" s="268"/>
      <c r="DT14" s="268"/>
      <c r="DU14" s="261" t="s">
        <v>99</v>
      </c>
      <c r="DV14" s="261"/>
      <c r="DW14" s="272" t="s">
        <v>17</v>
      </c>
      <c r="DX14" s="272"/>
      <c r="DY14" s="272"/>
      <c r="DZ14" s="273"/>
      <c r="EA14" s="267">
        <v>20</v>
      </c>
      <c r="EB14" s="268"/>
      <c r="EC14" s="268"/>
      <c r="ED14" s="261" t="s">
        <v>100</v>
      </c>
      <c r="EE14" s="261"/>
      <c r="EF14" s="272" t="s">
        <v>17</v>
      </c>
      <c r="EG14" s="272"/>
      <c r="EH14" s="272"/>
      <c r="EI14" s="273"/>
      <c r="EJ14" s="267">
        <v>20</v>
      </c>
      <c r="EK14" s="268"/>
      <c r="EL14" s="268"/>
      <c r="EM14" s="261" t="s">
        <v>283</v>
      </c>
      <c r="EN14" s="261"/>
      <c r="EO14" s="272" t="s">
        <v>17</v>
      </c>
      <c r="EP14" s="272"/>
      <c r="EQ14" s="272"/>
      <c r="ER14" s="273"/>
      <c r="ES14" s="353" t="s">
        <v>56</v>
      </c>
      <c r="ET14" s="349"/>
      <c r="EU14" s="349"/>
      <c r="EV14" s="349"/>
      <c r="EW14" s="349"/>
      <c r="EX14" s="349"/>
      <c r="EY14" s="354"/>
      <c r="EZ14" s="353" t="s">
        <v>54</v>
      </c>
      <c r="FA14" s="349"/>
      <c r="FB14" s="349"/>
      <c r="FC14" s="349"/>
      <c r="FD14" s="349"/>
      <c r="FE14" s="349"/>
      <c r="FF14" s="349"/>
      <c r="FG14" s="354"/>
    </row>
    <row r="15" spans="1:163">
      <c r="A15" s="249"/>
      <c r="B15" s="250"/>
      <c r="C15" s="250"/>
      <c r="D15" s="250"/>
      <c r="E15" s="250"/>
      <c r="F15" s="250"/>
      <c r="G15" s="250"/>
      <c r="H15" s="251"/>
      <c r="I15" s="65"/>
      <c r="J15" s="263"/>
      <c r="K15" s="263"/>
      <c r="L15" s="263"/>
      <c r="M15" s="263"/>
      <c r="N15" s="263"/>
      <c r="O15" s="263"/>
      <c r="P15" s="263"/>
      <c r="Q15" s="263"/>
      <c r="R15" s="263"/>
      <c r="S15" s="66"/>
      <c r="T15" s="65"/>
      <c r="U15" s="263"/>
      <c r="V15" s="263"/>
      <c r="W15" s="263"/>
      <c r="X15" s="263"/>
      <c r="Y15" s="263"/>
      <c r="Z15" s="263"/>
      <c r="AA15" s="263"/>
      <c r="AB15" s="263"/>
      <c r="AC15" s="263"/>
      <c r="AD15" s="66"/>
      <c r="AE15" s="65"/>
      <c r="AF15" s="263"/>
      <c r="AG15" s="263"/>
      <c r="AH15" s="263"/>
      <c r="AI15" s="263"/>
      <c r="AJ15" s="263"/>
      <c r="AK15" s="263"/>
      <c r="AL15" s="263"/>
      <c r="AM15" s="263"/>
      <c r="AN15" s="263"/>
      <c r="AO15" s="66"/>
      <c r="AP15" s="65"/>
      <c r="AQ15" s="263"/>
      <c r="AR15" s="263"/>
      <c r="AS15" s="263"/>
      <c r="AT15" s="263"/>
      <c r="AU15" s="263"/>
      <c r="AV15" s="263"/>
      <c r="AW15" s="263"/>
      <c r="AX15" s="263"/>
      <c r="AY15" s="263"/>
      <c r="AZ15" s="66"/>
      <c r="BA15" s="65"/>
      <c r="BB15" s="263"/>
      <c r="BC15" s="263"/>
      <c r="BD15" s="263"/>
      <c r="BE15" s="263"/>
      <c r="BF15" s="263"/>
      <c r="BG15" s="263"/>
      <c r="BH15" s="263"/>
      <c r="BI15" s="263"/>
      <c r="BJ15" s="263"/>
      <c r="BK15" s="66"/>
      <c r="BL15" s="249"/>
      <c r="BM15" s="250"/>
      <c r="BN15" s="250"/>
      <c r="BO15" s="250"/>
      <c r="BP15" s="250"/>
      <c r="BQ15" s="250"/>
      <c r="BR15" s="250"/>
      <c r="BS15" s="250"/>
      <c r="BT15" s="251"/>
      <c r="BU15" s="277" t="s">
        <v>296</v>
      </c>
      <c r="BV15" s="278"/>
      <c r="BW15" s="278"/>
      <c r="BX15" s="278"/>
      <c r="BY15" s="278"/>
      <c r="BZ15" s="278"/>
      <c r="CA15" s="278"/>
      <c r="CB15" s="279"/>
      <c r="CC15" s="277" t="s">
        <v>290</v>
      </c>
      <c r="CD15" s="278"/>
      <c r="CE15" s="278"/>
      <c r="CF15" s="278"/>
      <c r="CG15" s="278"/>
      <c r="CH15" s="278"/>
      <c r="CI15" s="279"/>
      <c r="CJ15" s="350"/>
      <c r="CK15" s="351"/>
      <c r="CL15" s="351"/>
      <c r="CM15" s="351"/>
      <c r="CN15" s="351"/>
      <c r="CO15" s="351"/>
      <c r="CP15" s="352"/>
      <c r="CQ15" s="283" t="s">
        <v>45</v>
      </c>
      <c r="CR15" s="284"/>
      <c r="CS15" s="284"/>
      <c r="CT15" s="284"/>
      <c r="CU15" s="284"/>
      <c r="CV15" s="284"/>
      <c r="CW15" s="284"/>
      <c r="CX15" s="284"/>
      <c r="CY15" s="285"/>
      <c r="CZ15" s="283" t="s">
        <v>19</v>
      </c>
      <c r="DA15" s="284"/>
      <c r="DB15" s="284"/>
      <c r="DC15" s="284"/>
      <c r="DD15" s="284"/>
      <c r="DE15" s="284"/>
      <c r="DF15" s="284"/>
      <c r="DG15" s="284"/>
      <c r="DH15" s="285"/>
      <c r="DI15" s="283" t="s">
        <v>20</v>
      </c>
      <c r="DJ15" s="284"/>
      <c r="DK15" s="284"/>
      <c r="DL15" s="284"/>
      <c r="DM15" s="284"/>
      <c r="DN15" s="284"/>
      <c r="DO15" s="284"/>
      <c r="DP15" s="284"/>
      <c r="DQ15" s="285"/>
      <c r="DR15" s="283" t="s">
        <v>45</v>
      </c>
      <c r="DS15" s="284"/>
      <c r="DT15" s="284"/>
      <c r="DU15" s="284"/>
      <c r="DV15" s="284"/>
      <c r="DW15" s="284"/>
      <c r="DX15" s="284"/>
      <c r="DY15" s="284"/>
      <c r="DZ15" s="285"/>
      <c r="EA15" s="283" t="s">
        <v>19</v>
      </c>
      <c r="EB15" s="284"/>
      <c r="EC15" s="284"/>
      <c r="ED15" s="284"/>
      <c r="EE15" s="284"/>
      <c r="EF15" s="284"/>
      <c r="EG15" s="284"/>
      <c r="EH15" s="284"/>
      <c r="EI15" s="285"/>
      <c r="EJ15" s="283" t="s">
        <v>20</v>
      </c>
      <c r="EK15" s="284"/>
      <c r="EL15" s="284"/>
      <c r="EM15" s="284"/>
      <c r="EN15" s="284"/>
      <c r="EO15" s="284"/>
      <c r="EP15" s="284"/>
      <c r="EQ15" s="284"/>
      <c r="ER15" s="285"/>
      <c r="ES15" s="283"/>
      <c r="ET15" s="284"/>
      <c r="EU15" s="284"/>
      <c r="EV15" s="284"/>
      <c r="EW15" s="284"/>
      <c r="EX15" s="284"/>
      <c r="EY15" s="285"/>
      <c r="EZ15" s="283"/>
      <c r="FA15" s="284"/>
      <c r="FB15" s="284"/>
      <c r="FC15" s="284"/>
      <c r="FD15" s="284"/>
      <c r="FE15" s="284"/>
      <c r="FF15" s="284"/>
      <c r="FG15" s="285"/>
    </row>
    <row r="16" spans="1:163" ht="49.5" customHeight="1">
      <c r="A16" s="252"/>
      <c r="B16" s="253"/>
      <c r="C16" s="253"/>
      <c r="D16" s="253"/>
      <c r="E16" s="253"/>
      <c r="F16" s="253"/>
      <c r="G16" s="253"/>
      <c r="H16" s="254"/>
      <c r="I16" s="269" t="s">
        <v>291</v>
      </c>
      <c r="J16" s="270"/>
      <c r="K16" s="270"/>
      <c r="L16" s="270"/>
      <c r="M16" s="270"/>
      <c r="N16" s="270"/>
      <c r="O16" s="270"/>
      <c r="P16" s="270"/>
      <c r="Q16" s="270"/>
      <c r="R16" s="270"/>
      <c r="S16" s="271"/>
      <c r="T16" s="269" t="s">
        <v>291</v>
      </c>
      <c r="U16" s="270"/>
      <c r="V16" s="270"/>
      <c r="W16" s="270"/>
      <c r="X16" s="270"/>
      <c r="Y16" s="270"/>
      <c r="Z16" s="270"/>
      <c r="AA16" s="270"/>
      <c r="AB16" s="270"/>
      <c r="AC16" s="270"/>
      <c r="AD16" s="271"/>
      <c r="AE16" s="269" t="s">
        <v>291</v>
      </c>
      <c r="AF16" s="270"/>
      <c r="AG16" s="270"/>
      <c r="AH16" s="270"/>
      <c r="AI16" s="270"/>
      <c r="AJ16" s="270"/>
      <c r="AK16" s="270"/>
      <c r="AL16" s="270"/>
      <c r="AM16" s="270"/>
      <c r="AN16" s="270"/>
      <c r="AO16" s="271"/>
      <c r="AP16" s="269" t="s">
        <v>291</v>
      </c>
      <c r="AQ16" s="270"/>
      <c r="AR16" s="270"/>
      <c r="AS16" s="270"/>
      <c r="AT16" s="270"/>
      <c r="AU16" s="270"/>
      <c r="AV16" s="270"/>
      <c r="AW16" s="270"/>
      <c r="AX16" s="270"/>
      <c r="AY16" s="270"/>
      <c r="AZ16" s="271"/>
      <c r="BA16" s="269" t="s">
        <v>291</v>
      </c>
      <c r="BB16" s="270"/>
      <c r="BC16" s="270"/>
      <c r="BD16" s="270"/>
      <c r="BE16" s="270"/>
      <c r="BF16" s="270"/>
      <c r="BG16" s="270"/>
      <c r="BH16" s="270"/>
      <c r="BI16" s="270"/>
      <c r="BJ16" s="270"/>
      <c r="BK16" s="271"/>
      <c r="BL16" s="252"/>
      <c r="BM16" s="253"/>
      <c r="BN16" s="253"/>
      <c r="BO16" s="253"/>
      <c r="BP16" s="253"/>
      <c r="BQ16" s="253"/>
      <c r="BR16" s="253"/>
      <c r="BS16" s="253"/>
      <c r="BT16" s="254"/>
      <c r="BU16" s="280"/>
      <c r="BV16" s="281"/>
      <c r="BW16" s="281"/>
      <c r="BX16" s="281"/>
      <c r="BY16" s="281"/>
      <c r="BZ16" s="281"/>
      <c r="CA16" s="281"/>
      <c r="CB16" s="282"/>
      <c r="CC16" s="280"/>
      <c r="CD16" s="281"/>
      <c r="CE16" s="281"/>
      <c r="CF16" s="281"/>
      <c r="CG16" s="281"/>
      <c r="CH16" s="281"/>
      <c r="CI16" s="282"/>
      <c r="CJ16" s="280"/>
      <c r="CK16" s="281"/>
      <c r="CL16" s="281"/>
      <c r="CM16" s="281"/>
      <c r="CN16" s="281"/>
      <c r="CO16" s="281"/>
      <c r="CP16" s="282"/>
      <c r="CQ16" s="269"/>
      <c r="CR16" s="270"/>
      <c r="CS16" s="270"/>
      <c r="CT16" s="270"/>
      <c r="CU16" s="270"/>
      <c r="CV16" s="270"/>
      <c r="CW16" s="270"/>
      <c r="CX16" s="270"/>
      <c r="CY16" s="271"/>
      <c r="CZ16" s="269"/>
      <c r="DA16" s="270"/>
      <c r="DB16" s="270"/>
      <c r="DC16" s="270"/>
      <c r="DD16" s="270"/>
      <c r="DE16" s="270"/>
      <c r="DF16" s="270"/>
      <c r="DG16" s="270"/>
      <c r="DH16" s="271"/>
      <c r="DI16" s="269"/>
      <c r="DJ16" s="270"/>
      <c r="DK16" s="270"/>
      <c r="DL16" s="270"/>
      <c r="DM16" s="270"/>
      <c r="DN16" s="270"/>
      <c r="DO16" s="270"/>
      <c r="DP16" s="270"/>
      <c r="DQ16" s="271"/>
      <c r="DR16" s="269"/>
      <c r="DS16" s="270"/>
      <c r="DT16" s="270"/>
      <c r="DU16" s="270"/>
      <c r="DV16" s="270"/>
      <c r="DW16" s="270"/>
      <c r="DX16" s="270"/>
      <c r="DY16" s="270"/>
      <c r="DZ16" s="271"/>
      <c r="EA16" s="269"/>
      <c r="EB16" s="270"/>
      <c r="EC16" s="270"/>
      <c r="ED16" s="270"/>
      <c r="EE16" s="270"/>
      <c r="EF16" s="270"/>
      <c r="EG16" s="270"/>
      <c r="EH16" s="270"/>
      <c r="EI16" s="271"/>
      <c r="EJ16" s="269"/>
      <c r="EK16" s="270"/>
      <c r="EL16" s="270"/>
      <c r="EM16" s="270"/>
      <c r="EN16" s="270"/>
      <c r="EO16" s="270"/>
      <c r="EP16" s="270"/>
      <c r="EQ16" s="270"/>
      <c r="ER16" s="271"/>
      <c r="ES16" s="269"/>
      <c r="ET16" s="270"/>
      <c r="EU16" s="270"/>
      <c r="EV16" s="270"/>
      <c r="EW16" s="270"/>
      <c r="EX16" s="270"/>
      <c r="EY16" s="271"/>
      <c r="EZ16" s="269"/>
      <c r="FA16" s="270"/>
      <c r="FB16" s="270"/>
      <c r="FC16" s="270"/>
      <c r="FD16" s="270"/>
      <c r="FE16" s="270"/>
      <c r="FF16" s="270"/>
      <c r="FG16" s="271"/>
    </row>
    <row r="17" spans="1:163">
      <c r="A17" s="274">
        <v>1</v>
      </c>
      <c r="B17" s="275"/>
      <c r="C17" s="275"/>
      <c r="D17" s="275"/>
      <c r="E17" s="275"/>
      <c r="F17" s="275"/>
      <c r="G17" s="275"/>
      <c r="H17" s="276"/>
      <c r="I17" s="274">
        <v>2</v>
      </c>
      <c r="J17" s="275"/>
      <c r="K17" s="275"/>
      <c r="L17" s="275"/>
      <c r="M17" s="275"/>
      <c r="N17" s="275"/>
      <c r="O17" s="275"/>
      <c r="P17" s="275"/>
      <c r="Q17" s="275"/>
      <c r="R17" s="275"/>
      <c r="S17" s="276"/>
      <c r="T17" s="274">
        <v>3</v>
      </c>
      <c r="U17" s="275"/>
      <c r="V17" s="275"/>
      <c r="W17" s="275"/>
      <c r="X17" s="275"/>
      <c r="Y17" s="275"/>
      <c r="Z17" s="275"/>
      <c r="AA17" s="275"/>
      <c r="AB17" s="275"/>
      <c r="AC17" s="275"/>
      <c r="AD17" s="276"/>
      <c r="AE17" s="274">
        <v>4</v>
      </c>
      <c r="AF17" s="275"/>
      <c r="AG17" s="275"/>
      <c r="AH17" s="275"/>
      <c r="AI17" s="275"/>
      <c r="AJ17" s="275"/>
      <c r="AK17" s="275"/>
      <c r="AL17" s="275"/>
      <c r="AM17" s="275"/>
      <c r="AN17" s="275"/>
      <c r="AO17" s="276"/>
      <c r="AP17" s="274">
        <v>5</v>
      </c>
      <c r="AQ17" s="275"/>
      <c r="AR17" s="275"/>
      <c r="AS17" s="275"/>
      <c r="AT17" s="275"/>
      <c r="AU17" s="275"/>
      <c r="AV17" s="275"/>
      <c r="AW17" s="275"/>
      <c r="AX17" s="275"/>
      <c r="AY17" s="275"/>
      <c r="AZ17" s="276"/>
      <c r="BA17" s="274">
        <v>6</v>
      </c>
      <c r="BB17" s="275"/>
      <c r="BC17" s="275"/>
      <c r="BD17" s="275"/>
      <c r="BE17" s="275"/>
      <c r="BF17" s="275"/>
      <c r="BG17" s="275"/>
      <c r="BH17" s="275"/>
      <c r="BI17" s="275"/>
      <c r="BJ17" s="275"/>
      <c r="BK17" s="276"/>
      <c r="BL17" s="274">
        <v>7</v>
      </c>
      <c r="BM17" s="275"/>
      <c r="BN17" s="275"/>
      <c r="BO17" s="275"/>
      <c r="BP17" s="275"/>
      <c r="BQ17" s="275"/>
      <c r="BR17" s="275"/>
      <c r="BS17" s="275"/>
      <c r="BT17" s="276"/>
      <c r="BU17" s="274">
        <v>8</v>
      </c>
      <c r="BV17" s="275"/>
      <c r="BW17" s="275"/>
      <c r="BX17" s="275"/>
      <c r="BY17" s="275"/>
      <c r="BZ17" s="275"/>
      <c r="CA17" s="275"/>
      <c r="CB17" s="276"/>
      <c r="CC17" s="274">
        <v>9</v>
      </c>
      <c r="CD17" s="275"/>
      <c r="CE17" s="275"/>
      <c r="CF17" s="275"/>
      <c r="CG17" s="275"/>
      <c r="CH17" s="275"/>
      <c r="CI17" s="276"/>
      <c r="CJ17" s="274">
        <v>10</v>
      </c>
      <c r="CK17" s="275"/>
      <c r="CL17" s="275"/>
      <c r="CM17" s="275"/>
      <c r="CN17" s="275"/>
      <c r="CO17" s="275"/>
      <c r="CP17" s="276"/>
      <c r="CQ17" s="274">
        <v>11</v>
      </c>
      <c r="CR17" s="275"/>
      <c r="CS17" s="275"/>
      <c r="CT17" s="275"/>
      <c r="CU17" s="275"/>
      <c r="CV17" s="275"/>
      <c r="CW17" s="275"/>
      <c r="CX17" s="275"/>
      <c r="CY17" s="276"/>
      <c r="CZ17" s="274">
        <v>12</v>
      </c>
      <c r="DA17" s="275"/>
      <c r="DB17" s="275"/>
      <c r="DC17" s="275"/>
      <c r="DD17" s="275"/>
      <c r="DE17" s="275"/>
      <c r="DF17" s="275"/>
      <c r="DG17" s="275"/>
      <c r="DH17" s="276"/>
      <c r="DI17" s="274">
        <v>13</v>
      </c>
      <c r="DJ17" s="275"/>
      <c r="DK17" s="275"/>
      <c r="DL17" s="275"/>
      <c r="DM17" s="275"/>
      <c r="DN17" s="275"/>
      <c r="DO17" s="275"/>
      <c r="DP17" s="275"/>
      <c r="DQ17" s="276"/>
      <c r="DR17" s="274">
        <v>14</v>
      </c>
      <c r="DS17" s="275"/>
      <c r="DT17" s="275"/>
      <c r="DU17" s="275"/>
      <c r="DV17" s="275"/>
      <c r="DW17" s="275"/>
      <c r="DX17" s="275"/>
      <c r="DY17" s="275"/>
      <c r="DZ17" s="276"/>
      <c r="EA17" s="274">
        <v>15</v>
      </c>
      <c r="EB17" s="275"/>
      <c r="EC17" s="275"/>
      <c r="ED17" s="275"/>
      <c r="EE17" s="275"/>
      <c r="EF17" s="275"/>
      <c r="EG17" s="275"/>
      <c r="EH17" s="275"/>
      <c r="EI17" s="276"/>
      <c r="EJ17" s="274">
        <v>16</v>
      </c>
      <c r="EK17" s="275"/>
      <c r="EL17" s="275"/>
      <c r="EM17" s="275"/>
      <c r="EN17" s="275"/>
      <c r="EO17" s="275"/>
      <c r="EP17" s="275"/>
      <c r="EQ17" s="275"/>
      <c r="ER17" s="276"/>
      <c r="ES17" s="297">
        <v>17</v>
      </c>
      <c r="ET17" s="298"/>
      <c r="EU17" s="298"/>
      <c r="EV17" s="298"/>
      <c r="EW17" s="298"/>
      <c r="EX17" s="298"/>
      <c r="EY17" s="299"/>
      <c r="EZ17" s="297">
        <v>18</v>
      </c>
      <c r="FA17" s="298"/>
      <c r="FB17" s="298"/>
      <c r="FC17" s="298"/>
      <c r="FD17" s="298"/>
      <c r="FE17" s="298"/>
      <c r="FF17" s="298"/>
      <c r="FG17" s="299"/>
    </row>
    <row r="18" spans="1:163" ht="72" customHeight="1">
      <c r="A18" s="408" t="s">
        <v>263</v>
      </c>
      <c r="B18" s="408"/>
      <c r="C18" s="408"/>
      <c r="D18" s="408"/>
      <c r="E18" s="408"/>
      <c r="F18" s="408"/>
      <c r="G18" s="408"/>
      <c r="H18" s="408"/>
      <c r="I18" s="409" t="s">
        <v>249</v>
      </c>
      <c r="J18" s="409"/>
      <c r="K18" s="409"/>
      <c r="L18" s="409"/>
      <c r="M18" s="409"/>
      <c r="N18" s="409"/>
      <c r="O18" s="409"/>
      <c r="P18" s="409"/>
      <c r="Q18" s="409"/>
      <c r="R18" s="409"/>
      <c r="S18" s="409"/>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1" t="s">
        <v>109</v>
      </c>
      <c r="BB18" s="411"/>
      <c r="BC18" s="411"/>
      <c r="BD18" s="411"/>
      <c r="BE18" s="411"/>
      <c r="BF18" s="411"/>
      <c r="BG18" s="411"/>
      <c r="BH18" s="411"/>
      <c r="BI18" s="411"/>
      <c r="BJ18" s="411"/>
      <c r="BK18" s="411"/>
      <c r="BL18" s="392" t="s">
        <v>220</v>
      </c>
      <c r="BM18" s="393"/>
      <c r="BN18" s="393"/>
      <c r="BO18" s="393"/>
      <c r="BP18" s="393"/>
      <c r="BQ18" s="393"/>
      <c r="BR18" s="393"/>
      <c r="BS18" s="393"/>
      <c r="BT18" s="394"/>
      <c r="BU18" s="321" t="s">
        <v>119</v>
      </c>
      <c r="BV18" s="322"/>
      <c r="BW18" s="322"/>
      <c r="BX18" s="322"/>
      <c r="BY18" s="322"/>
      <c r="BZ18" s="322"/>
      <c r="CA18" s="322"/>
      <c r="CB18" s="323"/>
      <c r="CC18" s="369" t="s">
        <v>120</v>
      </c>
      <c r="CD18" s="370"/>
      <c r="CE18" s="370"/>
      <c r="CF18" s="370"/>
      <c r="CG18" s="370"/>
      <c r="CH18" s="370"/>
      <c r="CI18" s="371"/>
      <c r="CJ18" s="372"/>
      <c r="CK18" s="373"/>
      <c r="CL18" s="373"/>
      <c r="CM18" s="373"/>
      <c r="CN18" s="373"/>
      <c r="CO18" s="373"/>
      <c r="CP18" s="374"/>
      <c r="CQ18" s="321">
        <v>2943</v>
      </c>
      <c r="CR18" s="322"/>
      <c r="CS18" s="322"/>
      <c r="CT18" s="322"/>
      <c r="CU18" s="322"/>
      <c r="CV18" s="322"/>
      <c r="CW18" s="322"/>
      <c r="CX18" s="322"/>
      <c r="CY18" s="323"/>
      <c r="CZ18" s="321">
        <v>2943</v>
      </c>
      <c r="DA18" s="322"/>
      <c r="DB18" s="322"/>
      <c r="DC18" s="322"/>
      <c r="DD18" s="322"/>
      <c r="DE18" s="322"/>
      <c r="DF18" s="322"/>
      <c r="DG18" s="322"/>
      <c r="DH18" s="323"/>
      <c r="DI18" s="321">
        <v>2943</v>
      </c>
      <c r="DJ18" s="322"/>
      <c r="DK18" s="322"/>
      <c r="DL18" s="322"/>
      <c r="DM18" s="322"/>
      <c r="DN18" s="322"/>
      <c r="DO18" s="322"/>
      <c r="DP18" s="322"/>
      <c r="DQ18" s="323"/>
      <c r="DR18" s="358">
        <v>2.94</v>
      </c>
      <c r="DS18" s="359"/>
      <c r="DT18" s="359"/>
      <c r="DU18" s="359"/>
      <c r="DV18" s="359"/>
      <c r="DW18" s="359"/>
      <c r="DX18" s="359"/>
      <c r="DY18" s="359"/>
      <c r="DZ18" s="360"/>
      <c r="EA18" s="361">
        <f>DR18*1.04</f>
        <v>3.0575999999999999</v>
      </c>
      <c r="EB18" s="362"/>
      <c r="EC18" s="362"/>
      <c r="ED18" s="362"/>
      <c r="EE18" s="362"/>
      <c r="EF18" s="362"/>
      <c r="EG18" s="362"/>
      <c r="EH18" s="362"/>
      <c r="EI18" s="363"/>
      <c r="EJ18" s="361">
        <f>EA18*1.04</f>
        <v>3.1799040000000001</v>
      </c>
      <c r="EK18" s="362"/>
      <c r="EL18" s="362"/>
      <c r="EM18" s="362"/>
      <c r="EN18" s="362"/>
      <c r="EO18" s="362"/>
      <c r="EP18" s="362"/>
      <c r="EQ18" s="362"/>
      <c r="ER18" s="363"/>
      <c r="ES18" s="364">
        <v>5</v>
      </c>
      <c r="ET18" s="365"/>
      <c r="EU18" s="365"/>
      <c r="EV18" s="365"/>
      <c r="EW18" s="365"/>
      <c r="EX18" s="365"/>
      <c r="EY18" s="391"/>
      <c r="EZ18" s="366">
        <f>CQ18/1.05</f>
        <v>2802.8571428571427</v>
      </c>
      <c r="FA18" s="367"/>
      <c r="FB18" s="367"/>
      <c r="FC18" s="367"/>
      <c r="FD18" s="367"/>
      <c r="FE18" s="367"/>
      <c r="FF18" s="367"/>
      <c r="FG18" s="368"/>
    </row>
  </sheetData>
  <mergeCells count="154">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1"/>
    <mergeCell ref="M11:Y11"/>
    <mergeCell ref="Z11:AL11"/>
    <mergeCell ref="AM11:AY11"/>
    <mergeCell ref="AZ11:BL11"/>
    <mergeCell ref="BM11:BY11"/>
    <mergeCell ref="BZ11:CL11"/>
    <mergeCell ref="CM11:CX11"/>
    <mergeCell ref="BZ10:CL10"/>
    <mergeCell ref="CM10:CX10"/>
    <mergeCell ref="CY10:DF10"/>
    <mergeCell ref="DG10:DP10"/>
    <mergeCell ref="DQ10:DZ10"/>
    <mergeCell ref="EA10:EJ10"/>
    <mergeCell ref="A10:L10"/>
    <mergeCell ref="M10:Y10"/>
    <mergeCell ref="A13:H16"/>
    <mergeCell ref="I13:AO13"/>
    <mergeCell ref="AP13:BK13"/>
    <mergeCell ref="BL13:CP13"/>
    <mergeCell ref="CQ13:DQ13"/>
    <mergeCell ref="DR13:ER13"/>
    <mergeCell ref="CT14:CU14"/>
    <mergeCell ref="CV14:CY14"/>
    <mergeCell ref="CZ14:DB14"/>
    <mergeCell ref="DC14:DD14"/>
    <mergeCell ref="DL14:DM14"/>
    <mergeCell ref="DN14:DQ14"/>
    <mergeCell ref="DR14:DT14"/>
    <mergeCell ref="DU14:DV14"/>
    <mergeCell ref="ES13:FG13"/>
    <mergeCell ref="J14:R15"/>
    <mergeCell ref="U14:AC15"/>
    <mergeCell ref="AF14:AN15"/>
    <mergeCell ref="AQ14:AY15"/>
    <mergeCell ref="BB14:BJ15"/>
    <mergeCell ref="BL14:BT16"/>
    <mergeCell ref="BU14:CI14"/>
    <mergeCell ref="CJ14:CP16"/>
    <mergeCell ref="CQ14:CS14"/>
    <mergeCell ref="EJ15:ER16"/>
    <mergeCell ref="I16:S16"/>
    <mergeCell ref="T16:AD16"/>
    <mergeCell ref="AE16:AO16"/>
    <mergeCell ref="AP16:AZ16"/>
    <mergeCell ref="BA16:BK16"/>
    <mergeCell ref="EO14:ER14"/>
    <mergeCell ref="ES14:EY16"/>
    <mergeCell ref="EZ14:FG16"/>
    <mergeCell ref="BU15:CB16"/>
    <mergeCell ref="CC15:CI16"/>
    <mergeCell ref="CQ15:CY16"/>
    <mergeCell ref="CZ15:DH16"/>
    <mergeCell ref="DI15:DQ16"/>
    <mergeCell ref="DR15:DZ16"/>
    <mergeCell ref="EA15:EI16"/>
    <mergeCell ref="DW14:DZ14"/>
    <mergeCell ref="EA14:EC14"/>
    <mergeCell ref="ED14:EE14"/>
    <mergeCell ref="EF14:EI14"/>
    <mergeCell ref="EJ14:EL14"/>
    <mergeCell ref="EM14:EN14"/>
    <mergeCell ref="DE14:DH14"/>
    <mergeCell ref="DI14:DK14"/>
    <mergeCell ref="EJ17:ER17"/>
    <mergeCell ref="ES17:EY17"/>
    <mergeCell ref="EZ17:FG17"/>
    <mergeCell ref="BL17:BT17"/>
    <mergeCell ref="BU17:CB17"/>
    <mergeCell ref="CC17:CI17"/>
    <mergeCell ref="CJ17:CP17"/>
    <mergeCell ref="CQ17:CY17"/>
    <mergeCell ref="CZ17:DH17"/>
    <mergeCell ref="A18:H18"/>
    <mergeCell ref="I18:S18"/>
    <mergeCell ref="T18:AD18"/>
    <mergeCell ref="AE18:AO18"/>
    <mergeCell ref="AP18:AZ18"/>
    <mergeCell ref="BA18:BK18"/>
    <mergeCell ref="DI17:DQ17"/>
    <mergeCell ref="DR17:DZ17"/>
    <mergeCell ref="EA17:EI17"/>
    <mergeCell ref="A17:H17"/>
    <mergeCell ref="I17:S17"/>
    <mergeCell ref="T17:AD17"/>
    <mergeCell ref="AE17:AO17"/>
    <mergeCell ref="AP17:AZ17"/>
    <mergeCell ref="BA17:BK17"/>
    <mergeCell ref="DI18:DQ18"/>
    <mergeCell ref="DR18:DZ18"/>
    <mergeCell ref="EA18:EI18"/>
    <mergeCell ref="EJ18:ER18"/>
    <mergeCell ref="ES18:EY18"/>
    <mergeCell ref="EZ18:FG18"/>
    <mergeCell ref="BL18:BT18"/>
    <mergeCell ref="BU18:CB18"/>
    <mergeCell ref="CC18:CI18"/>
    <mergeCell ref="CJ18:CP18"/>
    <mergeCell ref="CQ18:CY18"/>
    <mergeCell ref="CZ18:DH18"/>
  </mergeCells>
  <pageMargins left="0" right="1.0416666666666666E-2"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CJ15" sqref="CJ15:CP17"/>
    </sheetView>
  </sheetViews>
  <sheetFormatPr defaultRowHeight="12.75"/>
  <cols>
    <col min="1" max="6" width="0.85546875"/>
    <col min="7" max="7" width="0.5703125" customWidth="1"/>
    <col min="8" max="8" width="0.7109375" customWidth="1"/>
    <col min="9" max="11" width="0" hidden="1" customWidth="1"/>
    <col min="12" max="17" width="0.85546875"/>
    <col min="18" max="19" width="0.85546875" customWidth="1"/>
    <col min="20" max="23" width="0.85546875"/>
    <col min="24" max="24" width="0.7109375" customWidth="1"/>
    <col min="25" max="25" width="1.28515625" customWidth="1"/>
    <col min="26" max="28" width="0.85546875"/>
    <col min="29" max="29" width="0.85546875" customWidth="1"/>
    <col min="30" max="33" width="0.85546875"/>
    <col min="34" max="34" width="0.7109375" customWidth="1"/>
    <col min="35" max="35" width="0" hidden="1" customWidth="1"/>
    <col min="36" max="36" width="0.85546875"/>
    <col min="37" max="37" width="0.85546875" customWidth="1"/>
    <col min="38" max="38" width="0.85546875"/>
    <col min="39" max="39" width="1.28515625" customWidth="1"/>
    <col min="40" max="40" width="1.140625" customWidth="1"/>
    <col min="41" max="45" width="0.85546875"/>
    <col min="46" max="46" width="0.42578125" customWidth="1"/>
    <col min="47" max="50" width="0.85546875"/>
    <col min="51" max="51" width="1.140625" customWidth="1"/>
    <col min="52" max="61" width="0.85546875"/>
    <col min="62" max="62" width="1.140625" customWidth="1"/>
    <col min="63" max="63" width="1.7109375" customWidth="1"/>
    <col min="64" max="70" width="0.85546875"/>
    <col min="71" max="72" width="1.140625" customWidth="1"/>
    <col min="73" max="74" width="0.85546875"/>
    <col min="75" max="75" width="2.28515625" customWidth="1"/>
    <col min="76" max="78" width="0.85546875"/>
    <col min="79" max="79" width="2" customWidth="1"/>
    <col min="80" max="84" width="0.85546875"/>
    <col min="85" max="85" width="3.7109375" customWidth="1"/>
    <col min="86" max="88" width="0.85546875"/>
    <col min="89" max="89" width="1.85546875" customWidth="1"/>
    <col min="90" max="97" width="0.85546875"/>
    <col min="98" max="98" width="1.140625" customWidth="1"/>
    <col min="99" max="99" width="0.7109375" customWidth="1"/>
    <col min="100" max="101" width="0.85546875"/>
    <col min="102" max="102" width="1.140625" customWidth="1"/>
    <col min="103" max="106" width="0.85546875"/>
    <col min="107" max="107" width="1.140625" customWidth="1"/>
    <col min="108" max="110" width="0.85546875"/>
    <col min="111" max="111" width="1.28515625" customWidth="1"/>
    <col min="112" max="115" width="0.85546875"/>
    <col min="116" max="116" width="1.140625" customWidth="1"/>
    <col min="117" max="118" width="0.85546875"/>
    <col min="119" max="119" width="0.85546875" customWidth="1"/>
    <col min="120" max="124" width="0.85546875"/>
    <col min="125" max="125" width="1.140625" customWidth="1"/>
    <col min="126" max="128" width="0.85546875"/>
    <col min="129" max="129" width="1" customWidth="1"/>
    <col min="130" max="133" width="0.85546875"/>
    <col min="134" max="134" width="1.7109375" customWidth="1"/>
    <col min="135" max="137" width="0.85546875"/>
    <col min="138" max="138" width="1" customWidth="1"/>
    <col min="139" max="139" width="1.140625" customWidth="1"/>
    <col min="140" max="140" width="0.85546875"/>
    <col min="141" max="141" width="0.42578125" customWidth="1"/>
    <col min="142" max="143" width="0" hidden="1" customWidth="1"/>
    <col min="144" max="144" width="1" customWidth="1"/>
    <col min="145" max="146" width="0.85546875"/>
    <col min="147" max="147" width="1.28515625" customWidth="1"/>
    <col min="148" max="161" width="0.85546875"/>
    <col min="162" max="162" width="3.425781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218</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7.2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221</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264</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1"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46.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56.25" customHeight="1">
      <c r="A11" s="300" t="s">
        <v>265</v>
      </c>
      <c r="B11" s="301"/>
      <c r="C11" s="301"/>
      <c r="D11" s="301"/>
      <c r="E11" s="301"/>
      <c r="F11" s="301"/>
      <c r="G11" s="301"/>
      <c r="H11" s="301"/>
      <c r="I11" s="301"/>
      <c r="J11" s="301"/>
      <c r="K11" s="301"/>
      <c r="L11" s="302"/>
      <c r="M11" s="309" t="s">
        <v>212</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8</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51.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87"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87.7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53.2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46.5" customHeight="1">
      <c r="A19" s="408" t="s">
        <v>265</v>
      </c>
      <c r="B19" s="408"/>
      <c r="C19" s="408"/>
      <c r="D19" s="408"/>
      <c r="E19" s="408"/>
      <c r="F19" s="408"/>
      <c r="G19" s="408"/>
      <c r="H19" s="408"/>
      <c r="I19" s="409" t="s">
        <v>212</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222</v>
      </c>
      <c r="BM19" s="393"/>
      <c r="BN19" s="393"/>
      <c r="BO19" s="393"/>
      <c r="BP19" s="393"/>
      <c r="BQ19" s="393"/>
      <c r="BR19" s="393"/>
      <c r="BS19" s="393"/>
      <c r="BT19" s="394"/>
      <c r="BU19" s="321" t="s">
        <v>119</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10</v>
      </c>
      <c r="CR19" s="322"/>
      <c r="CS19" s="322"/>
      <c r="CT19" s="322"/>
      <c r="CU19" s="322"/>
      <c r="CV19" s="322"/>
      <c r="CW19" s="322"/>
      <c r="CX19" s="322"/>
      <c r="CY19" s="323"/>
      <c r="CZ19" s="321">
        <v>10</v>
      </c>
      <c r="DA19" s="322"/>
      <c r="DB19" s="322"/>
      <c r="DC19" s="322"/>
      <c r="DD19" s="322"/>
      <c r="DE19" s="322"/>
      <c r="DF19" s="322"/>
      <c r="DG19" s="322"/>
      <c r="DH19" s="323"/>
      <c r="DI19" s="321">
        <v>10</v>
      </c>
      <c r="DJ19" s="322"/>
      <c r="DK19" s="322"/>
      <c r="DL19" s="322"/>
      <c r="DM19" s="322"/>
      <c r="DN19" s="322"/>
      <c r="DO19" s="322"/>
      <c r="DP19" s="322"/>
      <c r="DQ19" s="323"/>
      <c r="DR19" s="358">
        <v>34812.29</v>
      </c>
      <c r="DS19" s="359"/>
      <c r="DT19" s="359"/>
      <c r="DU19" s="359"/>
      <c r="DV19" s="359"/>
      <c r="DW19" s="359"/>
      <c r="DX19" s="359"/>
      <c r="DY19" s="359"/>
      <c r="DZ19" s="360"/>
      <c r="EA19" s="358">
        <f>DR19*1.04</f>
        <v>36204.781600000002</v>
      </c>
      <c r="EB19" s="359"/>
      <c r="EC19" s="359"/>
      <c r="ED19" s="359"/>
      <c r="EE19" s="359"/>
      <c r="EF19" s="359"/>
      <c r="EG19" s="359"/>
      <c r="EH19" s="359"/>
      <c r="EI19" s="360"/>
      <c r="EJ19" s="358">
        <f>EA19*1.04</f>
        <v>37652.972864000003</v>
      </c>
      <c r="EK19" s="359"/>
      <c r="EL19" s="359"/>
      <c r="EM19" s="359"/>
      <c r="EN19" s="359"/>
      <c r="EO19" s="359"/>
      <c r="EP19" s="359"/>
      <c r="EQ19" s="359"/>
      <c r="ER19" s="360"/>
      <c r="ES19" s="364">
        <v>5</v>
      </c>
      <c r="ET19" s="365"/>
      <c r="EU19" s="365"/>
      <c r="EV19" s="365"/>
      <c r="EW19" s="365"/>
      <c r="EX19" s="365"/>
      <c r="EY19" s="391"/>
      <c r="EZ19" s="366">
        <f>CQ19/1.05</f>
        <v>9.5238095238095237</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dimension ref="A1:FG19"/>
  <sheetViews>
    <sheetView view="pageLayout" zoomScaleNormal="100" workbookViewId="0">
      <selection activeCell="CY12" sqref="CY12:DF12"/>
    </sheetView>
  </sheetViews>
  <sheetFormatPr defaultRowHeight="12.75"/>
  <cols>
    <col min="1" max="6" width="0.85546875"/>
    <col min="7" max="7" width="0.85546875" customWidth="1"/>
    <col min="8" max="8" width="0.7109375" customWidth="1"/>
    <col min="9" max="11" width="0" hidden="1" customWidth="1"/>
    <col min="12" max="17" width="0.85546875"/>
    <col min="18" max="18" width="0.85546875" customWidth="1"/>
    <col min="19" max="19" width="0.7109375" customWidth="1"/>
    <col min="20" max="23" width="0.85546875"/>
    <col min="24" max="24" width="0.5703125" customWidth="1"/>
    <col min="25" max="25" width="1.28515625" customWidth="1"/>
    <col min="26" max="28" width="0.85546875"/>
    <col min="29" max="29" width="0.7109375" customWidth="1"/>
    <col min="30" max="33" width="0.85546875"/>
    <col min="34" max="34" width="0.7109375" customWidth="1"/>
    <col min="35" max="35" width="0" hidden="1" customWidth="1"/>
    <col min="36" max="36" width="0.85546875"/>
    <col min="37" max="37" width="0.5703125" customWidth="1"/>
    <col min="38" max="38" width="0.7109375" customWidth="1"/>
    <col min="39" max="39" width="0.85546875" customWidth="1"/>
    <col min="40" max="40" width="0.7109375" customWidth="1"/>
    <col min="41" max="45" width="0.85546875"/>
    <col min="46" max="46" width="0.42578125" customWidth="1"/>
    <col min="47" max="50" width="0.85546875"/>
    <col min="51" max="51" width="0.85546875" customWidth="1"/>
    <col min="52" max="61" width="0.85546875"/>
    <col min="62" max="62" width="1" customWidth="1"/>
    <col min="63" max="63" width="0.5703125" customWidth="1"/>
    <col min="64" max="70" width="0.85546875"/>
    <col min="71" max="71" width="0.7109375" customWidth="1"/>
    <col min="72" max="72" width="1.140625" customWidth="1"/>
    <col min="73" max="74" width="0.85546875"/>
    <col min="75" max="75" width="2.28515625" customWidth="1"/>
    <col min="76" max="78" width="0.85546875"/>
    <col min="79" max="79" width="2" customWidth="1"/>
    <col min="80" max="84" width="0.85546875"/>
    <col min="85" max="85" width="1.140625" customWidth="1"/>
    <col min="86" max="88" width="0.85546875"/>
    <col min="89" max="89" width="1.85546875" customWidth="1"/>
    <col min="90" max="97" width="0.85546875"/>
    <col min="98" max="99" width="1" customWidth="1"/>
    <col min="100" max="101" width="0.85546875"/>
    <col min="102" max="102" width="0.85546875" customWidth="1"/>
    <col min="103" max="106" width="0.85546875"/>
    <col min="107" max="107" width="0.85546875" customWidth="1"/>
    <col min="108" max="110" width="0.85546875"/>
    <col min="111" max="111" width="1.28515625" customWidth="1"/>
    <col min="112" max="115" width="0.85546875"/>
    <col min="116" max="116" width="1" customWidth="1"/>
    <col min="117" max="118" width="0.85546875"/>
    <col min="119" max="119" width="1.140625" customWidth="1"/>
    <col min="120" max="124" width="0.85546875"/>
    <col min="125" max="125" width="1.7109375" customWidth="1"/>
    <col min="126" max="128" width="0.85546875"/>
    <col min="129" max="129" width="0.7109375" customWidth="1"/>
    <col min="130" max="133" width="0.85546875"/>
    <col min="134" max="134" width="0.7109375" customWidth="1"/>
    <col min="135" max="137" width="0.85546875"/>
    <col min="138" max="138" width="0.5703125" customWidth="1"/>
    <col min="139" max="139" width="0.7109375" customWidth="1"/>
    <col min="140" max="140" width="0.85546875"/>
    <col min="141" max="141" width="0.42578125" customWidth="1"/>
    <col min="142" max="143" width="0" hidden="1" customWidth="1"/>
    <col min="144" max="144" width="1.42578125" customWidth="1"/>
    <col min="145" max="146" width="0.85546875"/>
    <col min="147" max="147" width="3.140625" customWidth="1"/>
    <col min="148" max="161" width="0.85546875"/>
    <col min="162" max="162" width="3.425781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101</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53.2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221</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264</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42.7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5.2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73.5" customHeight="1">
      <c r="A11" s="300" t="s">
        <v>266</v>
      </c>
      <c r="B11" s="301"/>
      <c r="C11" s="301"/>
      <c r="D11" s="301"/>
      <c r="E11" s="301"/>
      <c r="F11" s="301"/>
      <c r="G11" s="301"/>
      <c r="H11" s="301"/>
      <c r="I11" s="301"/>
      <c r="J11" s="301"/>
      <c r="K11" s="301"/>
      <c r="L11" s="302"/>
      <c r="M11" s="309" t="s">
        <v>223</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20"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94.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v>20</v>
      </c>
      <c r="EK15" s="268"/>
      <c r="EL15" s="268"/>
      <c r="EM15" s="261" t="s">
        <v>283</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63.75" customHeight="1">
      <c r="A19" s="408" t="s">
        <v>266</v>
      </c>
      <c r="B19" s="408"/>
      <c r="C19" s="408"/>
      <c r="D19" s="408"/>
      <c r="E19" s="408"/>
      <c r="F19" s="408"/>
      <c r="G19" s="408"/>
      <c r="H19" s="408"/>
      <c r="I19" s="409" t="s">
        <v>223</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222</v>
      </c>
      <c r="BM19" s="393"/>
      <c r="BN19" s="393"/>
      <c r="BO19" s="393"/>
      <c r="BP19" s="393"/>
      <c r="BQ19" s="393"/>
      <c r="BR19" s="393"/>
      <c r="BS19" s="393"/>
      <c r="BT19" s="394"/>
      <c r="BU19" s="321" t="s">
        <v>119</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17</v>
      </c>
      <c r="CR19" s="322"/>
      <c r="CS19" s="322"/>
      <c r="CT19" s="322"/>
      <c r="CU19" s="322"/>
      <c r="CV19" s="322"/>
      <c r="CW19" s="322"/>
      <c r="CX19" s="322"/>
      <c r="CY19" s="323"/>
      <c r="CZ19" s="321">
        <v>17</v>
      </c>
      <c r="DA19" s="322"/>
      <c r="DB19" s="322"/>
      <c r="DC19" s="322"/>
      <c r="DD19" s="322"/>
      <c r="DE19" s="322"/>
      <c r="DF19" s="322"/>
      <c r="DG19" s="322"/>
      <c r="DH19" s="323"/>
      <c r="DI19" s="321">
        <v>17</v>
      </c>
      <c r="DJ19" s="322"/>
      <c r="DK19" s="322"/>
      <c r="DL19" s="322"/>
      <c r="DM19" s="322"/>
      <c r="DN19" s="322"/>
      <c r="DO19" s="322"/>
      <c r="DP19" s="322"/>
      <c r="DQ19" s="323"/>
      <c r="DR19" s="358">
        <v>34812.29</v>
      </c>
      <c r="DS19" s="359"/>
      <c r="DT19" s="359"/>
      <c r="DU19" s="359"/>
      <c r="DV19" s="359"/>
      <c r="DW19" s="359"/>
      <c r="DX19" s="359"/>
      <c r="DY19" s="359"/>
      <c r="DZ19" s="360"/>
      <c r="EA19" s="358">
        <f>DR19*1.04</f>
        <v>36204.781600000002</v>
      </c>
      <c r="EB19" s="359"/>
      <c r="EC19" s="359"/>
      <c r="ED19" s="359"/>
      <c r="EE19" s="359"/>
      <c r="EF19" s="359"/>
      <c r="EG19" s="359"/>
      <c r="EH19" s="359"/>
      <c r="EI19" s="360"/>
      <c r="EJ19" s="358">
        <f>EA19*1.04</f>
        <v>37652.972864000003</v>
      </c>
      <c r="EK19" s="359"/>
      <c r="EL19" s="359"/>
      <c r="EM19" s="359"/>
      <c r="EN19" s="359"/>
      <c r="EO19" s="359"/>
      <c r="EP19" s="359"/>
      <c r="EQ19" s="359"/>
      <c r="ER19" s="360"/>
      <c r="ES19" s="364">
        <v>5</v>
      </c>
      <c r="ET19" s="365"/>
      <c r="EU19" s="365"/>
      <c r="EV19" s="365"/>
      <c r="EW19" s="365"/>
      <c r="EX19" s="365"/>
      <c r="EY19" s="391"/>
      <c r="EZ19" s="366">
        <f>CQ19/1.05</f>
        <v>16.19047619047619</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3.125E-2" right="3.125E-2"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FG22"/>
  <sheetViews>
    <sheetView view="pageLayout" topLeftCell="A7" zoomScaleNormal="100" workbookViewId="0">
      <selection activeCell="CQ22" sqref="CQ22:CY22"/>
    </sheetView>
  </sheetViews>
  <sheetFormatPr defaultRowHeight="12.75"/>
  <cols>
    <col min="1" max="1" width="0.140625" customWidth="1"/>
    <col min="2" max="7" width="0.85546875"/>
    <col min="8" max="8" width="4.28515625" customWidth="1"/>
    <col min="9" max="9" width="0.7109375" customWidth="1"/>
    <col min="10" max="12" width="0" hidden="1" customWidth="1"/>
    <col min="13" max="18" width="0.85546875"/>
    <col min="19" max="19" width="2" customWidth="1"/>
    <col min="20" max="20" width="0.85546875" customWidth="1"/>
    <col min="21" max="24" width="0.85546875"/>
    <col min="25" max="26" width="1.28515625" customWidth="1"/>
    <col min="27" max="29" width="0.85546875"/>
    <col min="30" max="30" width="0.5703125" customWidth="1"/>
    <col min="31" max="34" width="0.85546875"/>
    <col min="35" max="35" width="0.7109375" customWidth="1"/>
    <col min="36" max="36" width="0" hidden="1" customWidth="1"/>
    <col min="37" max="37" width="2.28515625" customWidth="1"/>
    <col min="38" max="38" width="0.28515625" customWidth="1"/>
    <col min="39" max="39" width="0.85546875"/>
    <col min="40" max="40" width="2" customWidth="1"/>
    <col min="41" max="41" width="1" customWidth="1"/>
    <col min="42" max="46" width="0.85546875"/>
    <col min="47" max="47" width="0.42578125" customWidth="1"/>
    <col min="48" max="51" width="0.85546875"/>
    <col min="52" max="52" width="0.140625" customWidth="1"/>
    <col min="53" max="62" width="0.85546875"/>
    <col min="63" max="63" width="1.140625" customWidth="1"/>
    <col min="64" max="64" width="1.7109375" customWidth="1"/>
    <col min="65" max="71" width="0.85546875"/>
    <col min="72" max="72" width="0.28515625" customWidth="1"/>
    <col min="73" max="73" width="1.140625" customWidth="1"/>
    <col min="74" max="75" width="0.85546875"/>
    <col min="76" max="76" width="2.28515625" customWidth="1"/>
    <col min="77" max="79" width="0.85546875"/>
    <col min="80" max="80" width="1.42578125" customWidth="1"/>
    <col min="81" max="85" width="0.85546875"/>
    <col min="86" max="86" width="0.140625" customWidth="1"/>
    <col min="87" max="89" width="0.85546875"/>
    <col min="90" max="90" width="1.140625" customWidth="1"/>
    <col min="91" max="98" width="0.85546875"/>
    <col min="99" max="100" width="1" customWidth="1"/>
    <col min="101" max="102" width="0.85546875"/>
    <col min="103" max="103" width="1" customWidth="1"/>
    <col min="104" max="107" width="0.85546875"/>
    <col min="108" max="108" width="1.140625" customWidth="1"/>
    <col min="109" max="111" width="0.85546875"/>
    <col min="112" max="112" width="1.28515625" customWidth="1"/>
    <col min="113" max="116" width="0.85546875"/>
    <col min="117" max="117" width="1" customWidth="1"/>
    <col min="118" max="119" width="0.85546875"/>
    <col min="120" max="120" width="1.42578125" customWidth="1"/>
    <col min="121" max="125" width="0.85546875"/>
    <col min="126" max="126" width="1" customWidth="1"/>
    <col min="127" max="129" width="0.85546875"/>
    <col min="130" max="130" width="3" customWidth="1"/>
    <col min="131" max="134" width="0.85546875"/>
    <col min="135" max="135" width="1.7109375" customWidth="1"/>
    <col min="136" max="138" width="0.85546875"/>
    <col min="139" max="139" width="0.7109375" customWidth="1"/>
    <col min="140" max="140" width="1.42578125" customWidth="1"/>
    <col min="141" max="141" width="0.85546875"/>
    <col min="142" max="142" width="0.42578125" customWidth="1"/>
    <col min="143" max="144" width="0" hidden="1" customWidth="1"/>
    <col min="145" max="145" width="1.28515625" customWidth="1"/>
    <col min="146" max="147" width="0.85546875"/>
    <col min="148" max="148" width="2.28515625" customWidth="1"/>
    <col min="149" max="161" width="0.85546875"/>
    <col min="162" max="162" width="0.42578125" customWidth="1"/>
    <col min="163" max="163" width="2.28515625" hidden="1" customWidth="1"/>
  </cols>
  <sheetData>
    <row r="1" spans="1:163">
      <c r="A1" s="57"/>
      <c r="B1" s="235" t="s">
        <v>284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58"/>
    </row>
    <row r="2" spans="1:163" ht="13.5" thickBo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236" t="s">
        <v>16</v>
      </c>
      <c r="BV2" s="236"/>
      <c r="BW2" s="236"/>
      <c r="BX2" s="236"/>
      <c r="BY2" s="236"/>
      <c r="BZ2" s="236"/>
      <c r="CA2" s="236"/>
      <c r="CB2" s="236"/>
      <c r="CC2" s="236"/>
      <c r="CD2" s="236"/>
      <c r="CE2" s="237" t="s">
        <v>105</v>
      </c>
      <c r="CF2" s="237"/>
      <c r="CG2" s="237"/>
      <c r="CH2" s="237"/>
      <c r="CI2" s="237"/>
      <c r="CJ2" s="237"/>
      <c r="CK2" s="237"/>
      <c r="CL2" s="237"/>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row>
    <row r="3" spans="1:163" ht="51.75" customHeight="1" thickBot="1">
      <c r="A3" s="238" t="s">
        <v>34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9" t="s">
        <v>106</v>
      </c>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57"/>
      <c r="DU3" s="240" t="s">
        <v>66</v>
      </c>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57"/>
      <c r="EW3" s="241" t="s">
        <v>232</v>
      </c>
      <c r="EX3" s="242"/>
      <c r="EY3" s="242"/>
      <c r="EZ3" s="242"/>
      <c r="FA3" s="242"/>
      <c r="FB3" s="242"/>
      <c r="FC3" s="242"/>
      <c r="FD3" s="242"/>
      <c r="FE3" s="242"/>
      <c r="FF3" s="242"/>
      <c r="FG3" s="243"/>
    </row>
    <row r="4" spans="1:163">
      <c r="A4" s="244" t="s">
        <v>35</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5" t="s">
        <v>107</v>
      </c>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57"/>
      <c r="DU4" s="57"/>
      <c r="DV4" s="57"/>
      <c r="DW4" s="57"/>
      <c r="DX4" s="57"/>
      <c r="DY4" s="57"/>
      <c r="DZ4" s="57"/>
      <c r="EA4" s="57"/>
      <c r="EB4" s="57"/>
      <c r="EC4" s="57"/>
      <c r="ED4" s="57"/>
      <c r="EE4" s="57"/>
      <c r="EF4" s="57"/>
      <c r="EG4" s="57"/>
      <c r="EH4" s="57"/>
      <c r="EI4" s="57"/>
      <c r="EJ4" s="57"/>
      <c r="EK4" s="57"/>
      <c r="EL4" s="57"/>
      <c r="EM4" s="57"/>
      <c r="EN4" s="57"/>
      <c r="EO4" s="61"/>
      <c r="EP4" s="57"/>
      <c r="EQ4" s="57"/>
      <c r="ER4" s="57"/>
      <c r="ES4" s="57"/>
      <c r="ET4" s="57"/>
      <c r="EU4" s="62"/>
      <c r="EV4" s="62"/>
      <c r="EW4" s="62"/>
      <c r="EX4" s="62"/>
      <c r="EY4" s="62"/>
      <c r="EZ4" s="62"/>
      <c r="FA4" s="62"/>
      <c r="FB4" s="62"/>
      <c r="FC4" s="62"/>
      <c r="FD4" s="62"/>
      <c r="FE4" s="62"/>
      <c r="FF4" s="62"/>
      <c r="FG4" s="62"/>
    </row>
    <row r="5" spans="1:163">
      <c r="A5" s="57" t="s">
        <v>48</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c r="A6" s="57" t="s">
        <v>285</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row>
    <row r="7" spans="1:163" ht="57" customHeight="1">
      <c r="A7" s="246" t="s">
        <v>286</v>
      </c>
      <c r="B7" s="247"/>
      <c r="C7" s="247"/>
      <c r="D7" s="247"/>
      <c r="E7" s="247"/>
      <c r="F7" s="247"/>
      <c r="G7" s="247"/>
      <c r="H7" s="247"/>
      <c r="I7" s="247"/>
      <c r="J7" s="247"/>
      <c r="K7" s="247"/>
      <c r="L7" s="248"/>
      <c r="M7" s="255" t="s">
        <v>46</v>
      </c>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7"/>
      <c r="AZ7" s="255" t="s">
        <v>36</v>
      </c>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7"/>
      <c r="BZ7" s="246" t="s">
        <v>37</v>
      </c>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8"/>
      <c r="DG7" s="255" t="s">
        <v>38</v>
      </c>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7"/>
      <c r="EK7" s="255" t="s">
        <v>287</v>
      </c>
      <c r="EL7" s="256"/>
      <c r="EM7" s="256"/>
      <c r="EN7" s="256"/>
      <c r="EO7" s="256"/>
      <c r="EP7" s="256"/>
      <c r="EQ7" s="256"/>
      <c r="ER7" s="256"/>
      <c r="ES7" s="256"/>
      <c r="ET7" s="256"/>
      <c r="EU7" s="256"/>
      <c r="EV7" s="256"/>
      <c r="EW7" s="256"/>
      <c r="EX7" s="256"/>
      <c r="EY7" s="256"/>
      <c r="EZ7" s="256"/>
      <c r="FA7" s="256"/>
      <c r="FB7" s="256"/>
      <c r="FC7" s="256"/>
      <c r="FD7" s="256"/>
      <c r="FE7" s="256"/>
      <c r="FF7" s="256"/>
      <c r="FG7" s="257"/>
    </row>
    <row r="8" spans="1:163">
      <c r="A8" s="249"/>
      <c r="B8" s="250"/>
      <c r="C8" s="250"/>
      <c r="D8" s="250"/>
      <c r="E8" s="250"/>
      <c r="F8" s="250"/>
      <c r="G8" s="250"/>
      <c r="H8" s="250"/>
      <c r="I8" s="250"/>
      <c r="J8" s="250"/>
      <c r="K8" s="250"/>
      <c r="L8" s="251"/>
      <c r="M8" s="63"/>
      <c r="N8" s="262" t="s">
        <v>111</v>
      </c>
      <c r="O8" s="262"/>
      <c r="P8" s="262"/>
      <c r="Q8" s="262"/>
      <c r="R8" s="262"/>
      <c r="S8" s="262"/>
      <c r="T8" s="262"/>
      <c r="U8" s="262"/>
      <c r="V8" s="262"/>
      <c r="W8" s="262"/>
      <c r="X8" s="262"/>
      <c r="Y8" s="64"/>
      <c r="Z8" s="63"/>
      <c r="AA8" s="262"/>
      <c r="AB8" s="262"/>
      <c r="AC8" s="262"/>
      <c r="AD8" s="262"/>
      <c r="AE8" s="262"/>
      <c r="AF8" s="262"/>
      <c r="AG8" s="262"/>
      <c r="AH8" s="262"/>
      <c r="AI8" s="262"/>
      <c r="AJ8" s="262"/>
      <c r="AK8" s="262"/>
      <c r="AL8" s="64"/>
      <c r="AM8" s="63"/>
      <c r="AN8" s="262"/>
      <c r="AO8" s="262"/>
      <c r="AP8" s="262"/>
      <c r="AQ8" s="262"/>
      <c r="AR8" s="262"/>
      <c r="AS8" s="262"/>
      <c r="AT8" s="262"/>
      <c r="AU8" s="262"/>
      <c r="AV8" s="262"/>
      <c r="AW8" s="262"/>
      <c r="AX8" s="262"/>
      <c r="AY8" s="64"/>
      <c r="AZ8" s="63"/>
      <c r="BA8" s="262"/>
      <c r="BB8" s="262"/>
      <c r="BC8" s="262"/>
      <c r="BD8" s="262"/>
      <c r="BE8" s="262"/>
      <c r="BF8" s="262"/>
      <c r="BG8" s="262"/>
      <c r="BH8" s="262"/>
      <c r="BI8" s="262"/>
      <c r="BJ8" s="262"/>
      <c r="BK8" s="262"/>
      <c r="BL8" s="64"/>
      <c r="BM8" s="63"/>
      <c r="BN8" s="262" t="s">
        <v>108</v>
      </c>
      <c r="BO8" s="262"/>
      <c r="BP8" s="262"/>
      <c r="BQ8" s="262"/>
      <c r="BR8" s="262"/>
      <c r="BS8" s="262"/>
      <c r="BT8" s="262"/>
      <c r="BU8" s="262"/>
      <c r="BV8" s="262"/>
      <c r="BW8" s="262"/>
      <c r="BX8" s="262"/>
      <c r="BY8" s="64"/>
      <c r="BZ8" s="246" t="s">
        <v>288</v>
      </c>
      <c r="CA8" s="247"/>
      <c r="CB8" s="247"/>
      <c r="CC8" s="247"/>
      <c r="CD8" s="247"/>
      <c r="CE8" s="247"/>
      <c r="CF8" s="247"/>
      <c r="CG8" s="247"/>
      <c r="CH8" s="247"/>
      <c r="CI8" s="247"/>
      <c r="CJ8" s="247"/>
      <c r="CK8" s="247"/>
      <c r="CL8" s="248"/>
      <c r="CM8" s="264" t="s">
        <v>44</v>
      </c>
      <c r="CN8" s="265"/>
      <c r="CO8" s="265"/>
      <c r="CP8" s="265"/>
      <c r="CQ8" s="265"/>
      <c r="CR8" s="265"/>
      <c r="CS8" s="265"/>
      <c r="CT8" s="265"/>
      <c r="CU8" s="265"/>
      <c r="CV8" s="265"/>
      <c r="CW8" s="265"/>
      <c r="CX8" s="265"/>
      <c r="CY8" s="265"/>
      <c r="CZ8" s="265"/>
      <c r="DA8" s="265"/>
      <c r="DB8" s="265"/>
      <c r="DC8" s="265"/>
      <c r="DD8" s="265"/>
      <c r="DE8" s="265"/>
      <c r="DF8" s="266"/>
      <c r="DG8" s="267">
        <v>20</v>
      </c>
      <c r="DH8" s="268"/>
      <c r="DI8" s="268"/>
      <c r="DJ8" s="261" t="s">
        <v>99</v>
      </c>
      <c r="DK8" s="261"/>
      <c r="DL8" s="261"/>
      <c r="DM8" s="258" t="s">
        <v>17</v>
      </c>
      <c r="DN8" s="258"/>
      <c r="DO8" s="258"/>
      <c r="DP8" s="259"/>
      <c r="DQ8" s="260">
        <v>20</v>
      </c>
      <c r="DR8" s="258"/>
      <c r="DS8" s="258"/>
      <c r="DT8" s="261" t="s">
        <v>100</v>
      </c>
      <c r="DU8" s="261"/>
      <c r="DV8" s="261"/>
      <c r="DW8" s="258" t="s">
        <v>17</v>
      </c>
      <c r="DX8" s="258"/>
      <c r="DY8" s="258"/>
      <c r="DZ8" s="259"/>
      <c r="EA8" s="260">
        <v>20</v>
      </c>
      <c r="EB8" s="258"/>
      <c r="EC8" s="258"/>
      <c r="ED8" s="261" t="s">
        <v>283</v>
      </c>
      <c r="EE8" s="261"/>
      <c r="EF8" s="261"/>
      <c r="EG8" s="272" t="s">
        <v>17</v>
      </c>
      <c r="EH8" s="272"/>
      <c r="EI8" s="272"/>
      <c r="EJ8" s="273"/>
      <c r="EK8" s="246" t="s">
        <v>52</v>
      </c>
      <c r="EL8" s="247"/>
      <c r="EM8" s="247"/>
      <c r="EN8" s="247"/>
      <c r="EO8" s="247"/>
      <c r="EP8" s="247"/>
      <c r="EQ8" s="247"/>
      <c r="ER8" s="247"/>
      <c r="ES8" s="247"/>
      <c r="ET8" s="247"/>
      <c r="EU8" s="248"/>
      <c r="EV8" s="246" t="s">
        <v>53</v>
      </c>
      <c r="EW8" s="247"/>
      <c r="EX8" s="247"/>
      <c r="EY8" s="247"/>
      <c r="EZ8" s="247"/>
      <c r="FA8" s="247"/>
      <c r="FB8" s="247"/>
      <c r="FC8" s="247"/>
      <c r="FD8" s="247"/>
      <c r="FE8" s="247"/>
      <c r="FF8" s="247"/>
      <c r="FG8" s="248"/>
    </row>
    <row r="9" spans="1:163">
      <c r="A9" s="249"/>
      <c r="B9" s="250"/>
      <c r="C9" s="250"/>
      <c r="D9" s="250"/>
      <c r="E9" s="250"/>
      <c r="F9" s="250"/>
      <c r="G9" s="250"/>
      <c r="H9" s="250"/>
      <c r="I9" s="250"/>
      <c r="J9" s="250"/>
      <c r="K9" s="250"/>
      <c r="L9" s="251"/>
      <c r="M9" s="65"/>
      <c r="N9" s="263"/>
      <c r="O9" s="263"/>
      <c r="P9" s="263"/>
      <c r="Q9" s="263"/>
      <c r="R9" s="263"/>
      <c r="S9" s="263"/>
      <c r="T9" s="263"/>
      <c r="U9" s="263"/>
      <c r="V9" s="263"/>
      <c r="W9" s="263"/>
      <c r="X9" s="263"/>
      <c r="Y9" s="66"/>
      <c r="Z9" s="65"/>
      <c r="AA9" s="263"/>
      <c r="AB9" s="263"/>
      <c r="AC9" s="263"/>
      <c r="AD9" s="263"/>
      <c r="AE9" s="263"/>
      <c r="AF9" s="263"/>
      <c r="AG9" s="263"/>
      <c r="AH9" s="263"/>
      <c r="AI9" s="263"/>
      <c r="AJ9" s="263"/>
      <c r="AK9" s="263"/>
      <c r="AL9" s="66"/>
      <c r="AM9" s="65"/>
      <c r="AN9" s="263"/>
      <c r="AO9" s="263"/>
      <c r="AP9" s="263"/>
      <c r="AQ9" s="263"/>
      <c r="AR9" s="263"/>
      <c r="AS9" s="263"/>
      <c r="AT9" s="263"/>
      <c r="AU9" s="263"/>
      <c r="AV9" s="263"/>
      <c r="AW9" s="263"/>
      <c r="AX9" s="263"/>
      <c r="AY9" s="66"/>
      <c r="AZ9" s="65"/>
      <c r="BA9" s="263"/>
      <c r="BB9" s="263"/>
      <c r="BC9" s="263"/>
      <c r="BD9" s="263"/>
      <c r="BE9" s="263"/>
      <c r="BF9" s="263"/>
      <c r="BG9" s="263"/>
      <c r="BH9" s="263"/>
      <c r="BI9" s="263"/>
      <c r="BJ9" s="263"/>
      <c r="BK9" s="263"/>
      <c r="BL9" s="66"/>
      <c r="BM9" s="65"/>
      <c r="BN9" s="263"/>
      <c r="BO9" s="263"/>
      <c r="BP9" s="263"/>
      <c r="BQ9" s="263"/>
      <c r="BR9" s="263"/>
      <c r="BS9" s="263"/>
      <c r="BT9" s="263"/>
      <c r="BU9" s="263"/>
      <c r="BV9" s="263"/>
      <c r="BW9" s="263"/>
      <c r="BX9" s="263"/>
      <c r="BY9" s="66"/>
      <c r="BZ9" s="249"/>
      <c r="CA9" s="250"/>
      <c r="CB9" s="250"/>
      <c r="CC9" s="250"/>
      <c r="CD9" s="250"/>
      <c r="CE9" s="250"/>
      <c r="CF9" s="250"/>
      <c r="CG9" s="250"/>
      <c r="CH9" s="250"/>
      <c r="CI9" s="250"/>
      <c r="CJ9" s="250"/>
      <c r="CK9" s="250"/>
      <c r="CL9" s="251"/>
      <c r="CM9" s="277" t="s">
        <v>289</v>
      </c>
      <c r="CN9" s="278"/>
      <c r="CO9" s="278"/>
      <c r="CP9" s="278"/>
      <c r="CQ9" s="278"/>
      <c r="CR9" s="278"/>
      <c r="CS9" s="278"/>
      <c r="CT9" s="278"/>
      <c r="CU9" s="278"/>
      <c r="CV9" s="278"/>
      <c r="CW9" s="278"/>
      <c r="CX9" s="279"/>
      <c r="CY9" s="277" t="s">
        <v>290</v>
      </c>
      <c r="CZ9" s="278"/>
      <c r="DA9" s="278"/>
      <c r="DB9" s="278"/>
      <c r="DC9" s="278"/>
      <c r="DD9" s="278"/>
      <c r="DE9" s="278"/>
      <c r="DF9" s="279"/>
      <c r="DG9" s="283" t="s">
        <v>18</v>
      </c>
      <c r="DH9" s="284"/>
      <c r="DI9" s="284"/>
      <c r="DJ9" s="284"/>
      <c r="DK9" s="284"/>
      <c r="DL9" s="284"/>
      <c r="DM9" s="284"/>
      <c r="DN9" s="284"/>
      <c r="DO9" s="284"/>
      <c r="DP9" s="285"/>
      <c r="DQ9" s="283" t="s">
        <v>19</v>
      </c>
      <c r="DR9" s="284"/>
      <c r="DS9" s="284"/>
      <c r="DT9" s="284"/>
      <c r="DU9" s="284"/>
      <c r="DV9" s="284"/>
      <c r="DW9" s="284"/>
      <c r="DX9" s="284"/>
      <c r="DY9" s="284"/>
      <c r="DZ9" s="285"/>
      <c r="EA9" s="283" t="s">
        <v>20</v>
      </c>
      <c r="EB9" s="284"/>
      <c r="EC9" s="284"/>
      <c r="ED9" s="284"/>
      <c r="EE9" s="284"/>
      <c r="EF9" s="284"/>
      <c r="EG9" s="284"/>
      <c r="EH9" s="284"/>
      <c r="EI9" s="284"/>
      <c r="EJ9" s="285"/>
      <c r="EK9" s="249"/>
      <c r="EL9" s="250"/>
      <c r="EM9" s="250"/>
      <c r="EN9" s="250"/>
      <c r="EO9" s="250"/>
      <c r="EP9" s="250"/>
      <c r="EQ9" s="250"/>
      <c r="ER9" s="250"/>
      <c r="ES9" s="250"/>
      <c r="ET9" s="250"/>
      <c r="EU9" s="251"/>
      <c r="EV9" s="249"/>
      <c r="EW9" s="250"/>
      <c r="EX9" s="250"/>
      <c r="EY9" s="250"/>
      <c r="EZ9" s="250"/>
      <c r="FA9" s="250"/>
      <c r="FB9" s="250"/>
      <c r="FC9" s="250"/>
      <c r="FD9" s="250"/>
      <c r="FE9" s="250"/>
      <c r="FF9" s="250"/>
      <c r="FG9" s="251"/>
    </row>
    <row r="10" spans="1:163" ht="48.75" customHeight="1">
      <c r="A10" s="252"/>
      <c r="B10" s="253"/>
      <c r="C10" s="253"/>
      <c r="D10" s="253"/>
      <c r="E10" s="253"/>
      <c r="F10" s="253"/>
      <c r="G10" s="253"/>
      <c r="H10" s="253"/>
      <c r="I10" s="253"/>
      <c r="J10" s="253"/>
      <c r="K10" s="253"/>
      <c r="L10" s="254"/>
      <c r="M10" s="269" t="s">
        <v>291</v>
      </c>
      <c r="N10" s="270"/>
      <c r="O10" s="270"/>
      <c r="P10" s="270"/>
      <c r="Q10" s="270"/>
      <c r="R10" s="270"/>
      <c r="S10" s="270"/>
      <c r="T10" s="270"/>
      <c r="U10" s="270"/>
      <c r="V10" s="270"/>
      <c r="W10" s="270"/>
      <c r="X10" s="270"/>
      <c r="Y10" s="271"/>
      <c r="Z10" s="269" t="s">
        <v>291</v>
      </c>
      <c r="AA10" s="270"/>
      <c r="AB10" s="270"/>
      <c r="AC10" s="270"/>
      <c r="AD10" s="270"/>
      <c r="AE10" s="270"/>
      <c r="AF10" s="270"/>
      <c r="AG10" s="270"/>
      <c r="AH10" s="270"/>
      <c r="AI10" s="270"/>
      <c r="AJ10" s="270"/>
      <c r="AK10" s="270"/>
      <c r="AL10" s="271"/>
      <c r="AM10" s="269" t="s">
        <v>291</v>
      </c>
      <c r="AN10" s="270"/>
      <c r="AO10" s="270"/>
      <c r="AP10" s="270"/>
      <c r="AQ10" s="270"/>
      <c r="AR10" s="270"/>
      <c r="AS10" s="270"/>
      <c r="AT10" s="270"/>
      <c r="AU10" s="270"/>
      <c r="AV10" s="270"/>
      <c r="AW10" s="270"/>
      <c r="AX10" s="270"/>
      <c r="AY10" s="271"/>
      <c r="AZ10" s="269" t="s">
        <v>291</v>
      </c>
      <c r="BA10" s="270"/>
      <c r="BB10" s="270"/>
      <c r="BC10" s="270"/>
      <c r="BD10" s="270"/>
      <c r="BE10" s="270"/>
      <c r="BF10" s="270"/>
      <c r="BG10" s="270"/>
      <c r="BH10" s="270"/>
      <c r="BI10" s="270"/>
      <c r="BJ10" s="270"/>
      <c r="BK10" s="270"/>
      <c r="BL10" s="271"/>
      <c r="BM10" s="269" t="s">
        <v>291</v>
      </c>
      <c r="BN10" s="270"/>
      <c r="BO10" s="270"/>
      <c r="BP10" s="270"/>
      <c r="BQ10" s="270"/>
      <c r="BR10" s="270"/>
      <c r="BS10" s="270"/>
      <c r="BT10" s="270"/>
      <c r="BU10" s="270"/>
      <c r="BV10" s="270"/>
      <c r="BW10" s="270"/>
      <c r="BX10" s="270"/>
      <c r="BY10" s="271"/>
      <c r="BZ10" s="252"/>
      <c r="CA10" s="253"/>
      <c r="CB10" s="253"/>
      <c r="CC10" s="253"/>
      <c r="CD10" s="253"/>
      <c r="CE10" s="253"/>
      <c r="CF10" s="253"/>
      <c r="CG10" s="253"/>
      <c r="CH10" s="253"/>
      <c r="CI10" s="253"/>
      <c r="CJ10" s="253"/>
      <c r="CK10" s="253"/>
      <c r="CL10" s="254"/>
      <c r="CM10" s="280"/>
      <c r="CN10" s="281"/>
      <c r="CO10" s="281"/>
      <c r="CP10" s="281"/>
      <c r="CQ10" s="281"/>
      <c r="CR10" s="281"/>
      <c r="CS10" s="281"/>
      <c r="CT10" s="281"/>
      <c r="CU10" s="281"/>
      <c r="CV10" s="281"/>
      <c r="CW10" s="281"/>
      <c r="CX10" s="282"/>
      <c r="CY10" s="280"/>
      <c r="CZ10" s="281"/>
      <c r="DA10" s="281"/>
      <c r="DB10" s="281"/>
      <c r="DC10" s="281"/>
      <c r="DD10" s="281"/>
      <c r="DE10" s="281"/>
      <c r="DF10" s="282"/>
      <c r="DG10" s="269"/>
      <c r="DH10" s="270"/>
      <c r="DI10" s="270"/>
      <c r="DJ10" s="270"/>
      <c r="DK10" s="270"/>
      <c r="DL10" s="270"/>
      <c r="DM10" s="270"/>
      <c r="DN10" s="270"/>
      <c r="DO10" s="270"/>
      <c r="DP10" s="271"/>
      <c r="DQ10" s="269"/>
      <c r="DR10" s="270"/>
      <c r="DS10" s="270"/>
      <c r="DT10" s="270"/>
      <c r="DU10" s="270"/>
      <c r="DV10" s="270"/>
      <c r="DW10" s="270"/>
      <c r="DX10" s="270"/>
      <c r="DY10" s="270"/>
      <c r="DZ10" s="271"/>
      <c r="EA10" s="269"/>
      <c r="EB10" s="270"/>
      <c r="EC10" s="270"/>
      <c r="ED10" s="270"/>
      <c r="EE10" s="270"/>
      <c r="EF10" s="270"/>
      <c r="EG10" s="270"/>
      <c r="EH10" s="270"/>
      <c r="EI10" s="270"/>
      <c r="EJ10" s="271"/>
      <c r="EK10" s="252"/>
      <c r="EL10" s="253"/>
      <c r="EM10" s="253"/>
      <c r="EN10" s="253"/>
      <c r="EO10" s="253"/>
      <c r="EP10" s="253"/>
      <c r="EQ10" s="253"/>
      <c r="ER10" s="253"/>
      <c r="ES10" s="253"/>
      <c r="ET10" s="253"/>
      <c r="EU10" s="254"/>
      <c r="EV10" s="252"/>
      <c r="EW10" s="253"/>
      <c r="EX10" s="253"/>
      <c r="EY10" s="253"/>
      <c r="EZ10" s="253"/>
      <c r="FA10" s="253"/>
      <c r="FB10" s="253"/>
      <c r="FC10" s="253"/>
      <c r="FD10" s="253"/>
      <c r="FE10" s="253"/>
      <c r="FF10" s="253"/>
      <c r="FG10" s="254"/>
    </row>
    <row r="11" spans="1:163">
      <c r="A11" s="274">
        <v>1</v>
      </c>
      <c r="B11" s="275"/>
      <c r="C11" s="275"/>
      <c r="D11" s="275"/>
      <c r="E11" s="275"/>
      <c r="F11" s="275"/>
      <c r="G11" s="275"/>
      <c r="H11" s="275"/>
      <c r="I11" s="275"/>
      <c r="J11" s="275"/>
      <c r="K11" s="275"/>
      <c r="L11" s="276"/>
      <c r="M11" s="274">
        <v>2</v>
      </c>
      <c r="N11" s="275"/>
      <c r="O11" s="275"/>
      <c r="P11" s="275"/>
      <c r="Q11" s="275"/>
      <c r="R11" s="275"/>
      <c r="S11" s="275"/>
      <c r="T11" s="275"/>
      <c r="U11" s="275"/>
      <c r="V11" s="275"/>
      <c r="W11" s="275"/>
      <c r="X11" s="275"/>
      <c r="Y11" s="276"/>
      <c r="Z11" s="274">
        <v>3</v>
      </c>
      <c r="AA11" s="275"/>
      <c r="AB11" s="275"/>
      <c r="AC11" s="275"/>
      <c r="AD11" s="275"/>
      <c r="AE11" s="275"/>
      <c r="AF11" s="275"/>
      <c r="AG11" s="275"/>
      <c r="AH11" s="275"/>
      <c r="AI11" s="275"/>
      <c r="AJ11" s="275"/>
      <c r="AK11" s="275"/>
      <c r="AL11" s="276"/>
      <c r="AM11" s="274">
        <v>4</v>
      </c>
      <c r="AN11" s="275"/>
      <c r="AO11" s="275"/>
      <c r="AP11" s="275"/>
      <c r="AQ11" s="275"/>
      <c r="AR11" s="275"/>
      <c r="AS11" s="275"/>
      <c r="AT11" s="275"/>
      <c r="AU11" s="275"/>
      <c r="AV11" s="275"/>
      <c r="AW11" s="275"/>
      <c r="AX11" s="275"/>
      <c r="AY11" s="276"/>
      <c r="AZ11" s="274">
        <v>5</v>
      </c>
      <c r="BA11" s="275"/>
      <c r="BB11" s="275"/>
      <c r="BC11" s="275"/>
      <c r="BD11" s="275"/>
      <c r="BE11" s="275"/>
      <c r="BF11" s="275"/>
      <c r="BG11" s="275"/>
      <c r="BH11" s="275"/>
      <c r="BI11" s="275"/>
      <c r="BJ11" s="275"/>
      <c r="BK11" s="275"/>
      <c r="BL11" s="276"/>
      <c r="BM11" s="274">
        <v>6</v>
      </c>
      <c r="BN11" s="275"/>
      <c r="BO11" s="275"/>
      <c r="BP11" s="275"/>
      <c r="BQ11" s="275"/>
      <c r="BR11" s="275"/>
      <c r="BS11" s="275"/>
      <c r="BT11" s="275"/>
      <c r="BU11" s="275"/>
      <c r="BV11" s="275"/>
      <c r="BW11" s="275"/>
      <c r="BX11" s="275"/>
      <c r="BY11" s="276"/>
      <c r="BZ11" s="274">
        <v>7</v>
      </c>
      <c r="CA11" s="275"/>
      <c r="CB11" s="275"/>
      <c r="CC11" s="275"/>
      <c r="CD11" s="275"/>
      <c r="CE11" s="275"/>
      <c r="CF11" s="275"/>
      <c r="CG11" s="275"/>
      <c r="CH11" s="275"/>
      <c r="CI11" s="275"/>
      <c r="CJ11" s="275"/>
      <c r="CK11" s="275"/>
      <c r="CL11" s="276"/>
      <c r="CM11" s="274">
        <v>8</v>
      </c>
      <c r="CN11" s="275"/>
      <c r="CO11" s="275"/>
      <c r="CP11" s="275"/>
      <c r="CQ11" s="275"/>
      <c r="CR11" s="275"/>
      <c r="CS11" s="275"/>
      <c r="CT11" s="275"/>
      <c r="CU11" s="275"/>
      <c r="CV11" s="275"/>
      <c r="CW11" s="275"/>
      <c r="CX11" s="276"/>
      <c r="CY11" s="274">
        <v>9</v>
      </c>
      <c r="CZ11" s="275"/>
      <c r="DA11" s="275"/>
      <c r="DB11" s="275"/>
      <c r="DC11" s="275"/>
      <c r="DD11" s="275"/>
      <c r="DE11" s="275"/>
      <c r="DF11" s="276"/>
      <c r="DG11" s="274">
        <v>10</v>
      </c>
      <c r="DH11" s="275"/>
      <c r="DI11" s="275"/>
      <c r="DJ11" s="275"/>
      <c r="DK11" s="275"/>
      <c r="DL11" s="275"/>
      <c r="DM11" s="275"/>
      <c r="DN11" s="275"/>
      <c r="DO11" s="275"/>
      <c r="DP11" s="276"/>
      <c r="DQ11" s="274">
        <v>11</v>
      </c>
      <c r="DR11" s="275"/>
      <c r="DS11" s="275"/>
      <c r="DT11" s="275"/>
      <c r="DU11" s="275"/>
      <c r="DV11" s="275"/>
      <c r="DW11" s="275"/>
      <c r="DX11" s="275"/>
      <c r="DY11" s="275"/>
      <c r="DZ11" s="276"/>
      <c r="EA11" s="274">
        <v>12</v>
      </c>
      <c r="EB11" s="275"/>
      <c r="EC11" s="275"/>
      <c r="ED11" s="275"/>
      <c r="EE11" s="275"/>
      <c r="EF11" s="275"/>
      <c r="EG11" s="275"/>
      <c r="EH11" s="275"/>
      <c r="EI11" s="275"/>
      <c r="EJ11" s="276"/>
      <c r="EK11" s="297">
        <v>13</v>
      </c>
      <c r="EL11" s="298"/>
      <c r="EM11" s="298"/>
      <c r="EN11" s="298"/>
      <c r="EO11" s="298"/>
      <c r="EP11" s="298"/>
      <c r="EQ11" s="298"/>
      <c r="ER11" s="298"/>
      <c r="ES11" s="298"/>
      <c r="ET11" s="298"/>
      <c r="EU11" s="298"/>
      <c r="EV11" s="297">
        <v>14</v>
      </c>
      <c r="EW11" s="298"/>
      <c r="EX11" s="298"/>
      <c r="EY11" s="298"/>
      <c r="EZ11" s="298"/>
      <c r="FA11" s="298"/>
      <c r="FB11" s="298"/>
      <c r="FC11" s="298"/>
      <c r="FD11" s="298"/>
      <c r="FE11" s="298"/>
      <c r="FF11" s="298"/>
      <c r="FG11" s="299"/>
    </row>
    <row r="12" spans="1:163" ht="135.75" customHeight="1">
      <c r="A12" s="300" t="s">
        <v>233</v>
      </c>
      <c r="B12" s="301"/>
      <c r="C12" s="301"/>
      <c r="D12" s="301"/>
      <c r="E12" s="301"/>
      <c r="F12" s="301"/>
      <c r="G12" s="301"/>
      <c r="H12" s="301"/>
      <c r="I12" s="301"/>
      <c r="J12" s="301"/>
      <c r="K12" s="301"/>
      <c r="L12" s="302"/>
      <c r="M12" s="309" t="s">
        <v>110</v>
      </c>
      <c r="N12" s="310"/>
      <c r="O12" s="310"/>
      <c r="P12" s="310"/>
      <c r="Q12" s="310"/>
      <c r="R12" s="310"/>
      <c r="S12" s="310"/>
      <c r="T12" s="310"/>
      <c r="U12" s="310"/>
      <c r="V12" s="310"/>
      <c r="W12" s="310"/>
      <c r="X12" s="310"/>
      <c r="Y12" s="311"/>
      <c r="Z12" s="309"/>
      <c r="AA12" s="310"/>
      <c r="AB12" s="310"/>
      <c r="AC12" s="310"/>
      <c r="AD12" s="310"/>
      <c r="AE12" s="310"/>
      <c r="AF12" s="310"/>
      <c r="AG12" s="310"/>
      <c r="AH12" s="310"/>
      <c r="AI12" s="310"/>
      <c r="AJ12" s="310"/>
      <c r="AK12" s="310"/>
      <c r="AL12" s="311"/>
      <c r="AM12" s="309"/>
      <c r="AN12" s="310"/>
      <c r="AO12" s="310"/>
      <c r="AP12" s="310"/>
      <c r="AQ12" s="310"/>
      <c r="AR12" s="310"/>
      <c r="AS12" s="310"/>
      <c r="AT12" s="310"/>
      <c r="AU12" s="310"/>
      <c r="AV12" s="310"/>
      <c r="AW12" s="310"/>
      <c r="AX12" s="310"/>
      <c r="AY12" s="311"/>
      <c r="AZ12" s="309"/>
      <c r="BA12" s="310"/>
      <c r="BB12" s="310"/>
      <c r="BC12" s="310"/>
      <c r="BD12" s="310"/>
      <c r="BE12" s="310"/>
      <c r="BF12" s="310"/>
      <c r="BG12" s="310"/>
      <c r="BH12" s="310"/>
      <c r="BI12" s="310"/>
      <c r="BJ12" s="310"/>
      <c r="BK12" s="310"/>
      <c r="BL12" s="311"/>
      <c r="BM12" s="309" t="s">
        <v>109</v>
      </c>
      <c r="BN12" s="310"/>
      <c r="BO12" s="310"/>
      <c r="BP12" s="310"/>
      <c r="BQ12" s="310"/>
      <c r="BR12" s="310"/>
      <c r="BS12" s="310"/>
      <c r="BT12" s="310"/>
      <c r="BU12" s="310"/>
      <c r="BV12" s="310"/>
      <c r="BW12" s="310"/>
      <c r="BX12" s="310"/>
      <c r="BY12" s="311"/>
      <c r="BZ12" s="318" t="s">
        <v>112</v>
      </c>
      <c r="CA12" s="319"/>
      <c r="CB12" s="319"/>
      <c r="CC12" s="319"/>
      <c r="CD12" s="319"/>
      <c r="CE12" s="319"/>
      <c r="CF12" s="319"/>
      <c r="CG12" s="319"/>
      <c r="CH12" s="319"/>
      <c r="CI12" s="319"/>
      <c r="CJ12" s="319"/>
      <c r="CK12" s="319"/>
      <c r="CL12" s="32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7</v>
      </c>
      <c r="DH12" s="290"/>
      <c r="DI12" s="290"/>
      <c r="DJ12" s="290"/>
      <c r="DK12" s="290"/>
      <c r="DL12" s="290"/>
      <c r="DM12" s="290"/>
      <c r="DN12" s="290"/>
      <c r="DO12" s="290"/>
      <c r="DP12" s="291"/>
      <c r="DQ12" s="289">
        <v>7</v>
      </c>
      <c r="DR12" s="290"/>
      <c r="DS12" s="290"/>
      <c r="DT12" s="290"/>
      <c r="DU12" s="290"/>
      <c r="DV12" s="290"/>
      <c r="DW12" s="290"/>
      <c r="DX12" s="290"/>
      <c r="DY12" s="290"/>
      <c r="DZ12" s="291"/>
      <c r="EA12" s="289">
        <v>7</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4">
        <f>DG12/1.05</f>
        <v>6.6666666666666661</v>
      </c>
      <c r="EW12" s="295"/>
      <c r="EX12" s="295"/>
      <c r="EY12" s="295"/>
      <c r="EZ12" s="295"/>
      <c r="FA12" s="295"/>
      <c r="FB12" s="295"/>
      <c r="FC12" s="295"/>
      <c r="FD12" s="295"/>
      <c r="FE12" s="295"/>
      <c r="FF12" s="295"/>
      <c r="FG12" s="296"/>
    </row>
    <row r="13" spans="1:163" ht="79.5" customHeight="1">
      <c r="A13" s="303"/>
      <c r="B13" s="304"/>
      <c r="C13" s="304"/>
      <c r="D13" s="304"/>
      <c r="E13" s="304"/>
      <c r="F13" s="304"/>
      <c r="G13" s="304"/>
      <c r="H13" s="304"/>
      <c r="I13" s="304"/>
      <c r="J13" s="304"/>
      <c r="K13" s="304"/>
      <c r="L13" s="305"/>
      <c r="M13" s="312"/>
      <c r="N13" s="313"/>
      <c r="O13" s="313"/>
      <c r="P13" s="313"/>
      <c r="Q13" s="313"/>
      <c r="R13" s="313"/>
      <c r="S13" s="313"/>
      <c r="T13" s="313"/>
      <c r="U13" s="313"/>
      <c r="V13" s="313"/>
      <c r="W13" s="313"/>
      <c r="X13" s="313"/>
      <c r="Y13" s="314"/>
      <c r="Z13" s="312"/>
      <c r="AA13" s="313"/>
      <c r="AB13" s="313"/>
      <c r="AC13" s="313"/>
      <c r="AD13" s="313"/>
      <c r="AE13" s="313"/>
      <c r="AF13" s="313"/>
      <c r="AG13" s="313"/>
      <c r="AH13" s="313"/>
      <c r="AI13" s="313"/>
      <c r="AJ13" s="313"/>
      <c r="AK13" s="313"/>
      <c r="AL13" s="314"/>
      <c r="AM13" s="312"/>
      <c r="AN13" s="313"/>
      <c r="AO13" s="313"/>
      <c r="AP13" s="313"/>
      <c r="AQ13" s="313"/>
      <c r="AR13" s="313"/>
      <c r="AS13" s="313"/>
      <c r="AT13" s="313"/>
      <c r="AU13" s="313"/>
      <c r="AV13" s="313"/>
      <c r="AW13" s="313"/>
      <c r="AX13" s="313"/>
      <c r="AY13" s="314"/>
      <c r="AZ13" s="312"/>
      <c r="BA13" s="313"/>
      <c r="BB13" s="313"/>
      <c r="BC13" s="313"/>
      <c r="BD13" s="313"/>
      <c r="BE13" s="313"/>
      <c r="BF13" s="313"/>
      <c r="BG13" s="313"/>
      <c r="BH13" s="313"/>
      <c r="BI13" s="313"/>
      <c r="BJ13" s="313"/>
      <c r="BK13" s="313"/>
      <c r="BL13" s="314"/>
      <c r="BM13" s="312"/>
      <c r="BN13" s="313"/>
      <c r="BO13" s="313"/>
      <c r="BP13" s="313"/>
      <c r="BQ13" s="313"/>
      <c r="BR13" s="313"/>
      <c r="BS13" s="313"/>
      <c r="BT13" s="313"/>
      <c r="BU13" s="313"/>
      <c r="BV13" s="313"/>
      <c r="BW13" s="313"/>
      <c r="BX13" s="313"/>
      <c r="BY13" s="314"/>
      <c r="BZ13" s="328" t="s">
        <v>113</v>
      </c>
      <c r="CA13" s="329"/>
      <c r="CB13" s="329"/>
      <c r="CC13" s="329"/>
      <c r="CD13" s="329"/>
      <c r="CE13" s="329"/>
      <c r="CF13" s="329"/>
      <c r="CG13" s="329"/>
      <c r="CH13" s="329"/>
      <c r="CI13" s="329"/>
      <c r="CJ13" s="329"/>
      <c r="CK13" s="329"/>
      <c r="CL13" s="330"/>
      <c r="CM13" s="321" t="s">
        <v>115</v>
      </c>
      <c r="CN13" s="322"/>
      <c r="CO13" s="322"/>
      <c r="CP13" s="322"/>
      <c r="CQ13" s="322"/>
      <c r="CR13" s="322"/>
      <c r="CS13" s="322"/>
      <c r="CT13" s="322"/>
      <c r="CU13" s="322"/>
      <c r="CV13" s="322"/>
      <c r="CW13" s="322"/>
      <c r="CX13" s="323"/>
      <c r="CY13" s="286" t="s">
        <v>116</v>
      </c>
      <c r="CZ13" s="287"/>
      <c r="DA13" s="287"/>
      <c r="DB13" s="287"/>
      <c r="DC13" s="287"/>
      <c r="DD13" s="287"/>
      <c r="DE13" s="287"/>
      <c r="DF13" s="288"/>
      <c r="DG13" s="289">
        <v>100</v>
      </c>
      <c r="DH13" s="290"/>
      <c r="DI13" s="290"/>
      <c r="DJ13" s="290"/>
      <c r="DK13" s="290"/>
      <c r="DL13" s="290"/>
      <c r="DM13" s="290"/>
      <c r="DN13" s="290"/>
      <c r="DO13" s="290"/>
      <c r="DP13" s="291"/>
      <c r="DQ13" s="289">
        <v>100</v>
      </c>
      <c r="DR13" s="290"/>
      <c r="DS13" s="290"/>
      <c r="DT13" s="290"/>
      <c r="DU13" s="290"/>
      <c r="DV13" s="290"/>
      <c r="DW13" s="290"/>
      <c r="DX13" s="290"/>
      <c r="DY13" s="290"/>
      <c r="DZ13" s="291"/>
      <c r="EA13" s="289">
        <v>100</v>
      </c>
      <c r="EB13" s="290"/>
      <c r="EC13" s="290"/>
      <c r="ED13" s="290"/>
      <c r="EE13" s="290"/>
      <c r="EF13" s="290"/>
      <c r="EG13" s="290"/>
      <c r="EH13" s="290"/>
      <c r="EI13" s="290"/>
      <c r="EJ13" s="291"/>
      <c r="EK13" s="292">
        <v>5</v>
      </c>
      <c r="EL13" s="293"/>
      <c r="EM13" s="293"/>
      <c r="EN13" s="293"/>
      <c r="EO13" s="293"/>
      <c r="EP13" s="293"/>
      <c r="EQ13" s="293"/>
      <c r="ER13" s="293"/>
      <c r="ES13" s="293"/>
      <c r="ET13" s="293"/>
      <c r="EU13" s="293"/>
      <c r="EV13" s="292">
        <v>95</v>
      </c>
      <c r="EW13" s="293"/>
      <c r="EX13" s="293"/>
      <c r="EY13" s="293"/>
      <c r="EZ13" s="293"/>
      <c r="FA13" s="293"/>
      <c r="FB13" s="293"/>
      <c r="FC13" s="293"/>
      <c r="FD13" s="293"/>
      <c r="FE13" s="293"/>
      <c r="FF13" s="293"/>
      <c r="FG13" s="324"/>
    </row>
    <row r="14" spans="1:163">
      <c r="A14" s="303"/>
      <c r="B14" s="304"/>
      <c r="C14" s="304"/>
      <c r="D14" s="304"/>
      <c r="E14" s="304"/>
      <c r="F14" s="304"/>
      <c r="G14" s="304"/>
      <c r="H14" s="304"/>
      <c r="I14" s="304"/>
      <c r="J14" s="304"/>
      <c r="K14" s="304"/>
      <c r="L14" s="305"/>
      <c r="M14" s="312"/>
      <c r="N14" s="313"/>
      <c r="O14" s="313"/>
      <c r="P14" s="313"/>
      <c r="Q14" s="313"/>
      <c r="R14" s="313"/>
      <c r="S14" s="313"/>
      <c r="T14" s="313"/>
      <c r="U14" s="313"/>
      <c r="V14" s="313"/>
      <c r="W14" s="313"/>
      <c r="X14" s="313"/>
      <c r="Y14" s="314"/>
      <c r="Z14" s="312"/>
      <c r="AA14" s="313"/>
      <c r="AB14" s="313"/>
      <c r="AC14" s="313"/>
      <c r="AD14" s="313"/>
      <c r="AE14" s="313"/>
      <c r="AF14" s="313"/>
      <c r="AG14" s="313"/>
      <c r="AH14" s="313"/>
      <c r="AI14" s="313"/>
      <c r="AJ14" s="313"/>
      <c r="AK14" s="313"/>
      <c r="AL14" s="314"/>
      <c r="AM14" s="312"/>
      <c r="AN14" s="313"/>
      <c r="AO14" s="313"/>
      <c r="AP14" s="313"/>
      <c r="AQ14" s="313"/>
      <c r="AR14" s="313"/>
      <c r="AS14" s="313"/>
      <c r="AT14" s="313"/>
      <c r="AU14" s="313"/>
      <c r="AV14" s="313"/>
      <c r="AW14" s="313"/>
      <c r="AX14" s="313"/>
      <c r="AY14" s="314"/>
      <c r="AZ14" s="312"/>
      <c r="BA14" s="313"/>
      <c r="BB14" s="313"/>
      <c r="BC14" s="313"/>
      <c r="BD14" s="313"/>
      <c r="BE14" s="313"/>
      <c r="BF14" s="313"/>
      <c r="BG14" s="313"/>
      <c r="BH14" s="313"/>
      <c r="BI14" s="313"/>
      <c r="BJ14" s="313"/>
      <c r="BK14" s="313"/>
      <c r="BL14" s="314"/>
      <c r="BM14" s="312"/>
      <c r="BN14" s="313"/>
      <c r="BO14" s="313"/>
      <c r="BP14" s="313"/>
      <c r="BQ14" s="313"/>
      <c r="BR14" s="313"/>
      <c r="BS14" s="313"/>
      <c r="BT14" s="313"/>
      <c r="BU14" s="313"/>
      <c r="BV14" s="313"/>
      <c r="BW14" s="313"/>
      <c r="BX14" s="313"/>
      <c r="BY14" s="314"/>
      <c r="BZ14" s="325" t="s">
        <v>114</v>
      </c>
      <c r="CA14" s="326"/>
      <c r="CB14" s="326"/>
      <c r="CC14" s="326"/>
      <c r="CD14" s="326"/>
      <c r="CE14" s="326"/>
      <c r="CF14" s="326"/>
      <c r="CG14" s="326"/>
      <c r="CH14" s="326"/>
      <c r="CI14" s="326"/>
      <c r="CJ14" s="326"/>
      <c r="CK14" s="326"/>
      <c r="CL14" s="327"/>
      <c r="CM14" s="309" t="s">
        <v>115</v>
      </c>
      <c r="CN14" s="310"/>
      <c r="CO14" s="310"/>
      <c r="CP14" s="310"/>
      <c r="CQ14" s="310"/>
      <c r="CR14" s="310"/>
      <c r="CS14" s="310"/>
      <c r="CT14" s="310"/>
      <c r="CU14" s="310"/>
      <c r="CV14" s="310"/>
      <c r="CW14" s="310"/>
      <c r="CX14" s="311"/>
      <c r="CY14" s="331" t="s">
        <v>116</v>
      </c>
      <c r="CZ14" s="332"/>
      <c r="DA14" s="332"/>
      <c r="DB14" s="332"/>
      <c r="DC14" s="332"/>
      <c r="DD14" s="332"/>
      <c r="DE14" s="332"/>
      <c r="DF14" s="333"/>
      <c r="DG14" s="337">
        <v>100</v>
      </c>
      <c r="DH14" s="338"/>
      <c r="DI14" s="338"/>
      <c r="DJ14" s="338"/>
      <c r="DK14" s="338"/>
      <c r="DL14" s="338"/>
      <c r="DM14" s="338"/>
      <c r="DN14" s="338"/>
      <c r="DO14" s="338"/>
      <c r="DP14" s="339"/>
      <c r="DQ14" s="337">
        <v>100</v>
      </c>
      <c r="DR14" s="338"/>
      <c r="DS14" s="338"/>
      <c r="DT14" s="338"/>
      <c r="DU14" s="338"/>
      <c r="DV14" s="338"/>
      <c r="DW14" s="338"/>
      <c r="DX14" s="338"/>
      <c r="DY14" s="338"/>
      <c r="DZ14" s="339"/>
      <c r="EA14" s="337">
        <v>100</v>
      </c>
      <c r="EB14" s="338"/>
      <c r="EC14" s="338"/>
      <c r="ED14" s="338"/>
      <c r="EE14" s="338"/>
      <c r="EF14" s="338"/>
      <c r="EG14" s="338"/>
      <c r="EH14" s="338"/>
      <c r="EI14" s="338"/>
      <c r="EJ14" s="339"/>
      <c r="EK14" s="343">
        <v>5</v>
      </c>
      <c r="EL14" s="344"/>
      <c r="EM14" s="344"/>
      <c r="EN14" s="344"/>
      <c r="EO14" s="344"/>
      <c r="EP14" s="344"/>
      <c r="EQ14" s="344"/>
      <c r="ER14" s="344"/>
      <c r="ES14" s="344"/>
      <c r="ET14" s="344"/>
      <c r="EU14" s="345"/>
      <c r="EV14" s="343">
        <v>95</v>
      </c>
      <c r="EW14" s="344"/>
      <c r="EX14" s="344"/>
      <c r="EY14" s="344"/>
      <c r="EZ14" s="344"/>
      <c r="FA14" s="344"/>
      <c r="FB14" s="344"/>
      <c r="FC14" s="344"/>
      <c r="FD14" s="344"/>
      <c r="FE14" s="344"/>
      <c r="FF14" s="344"/>
      <c r="FG14" s="345"/>
    </row>
    <row r="15" spans="1:163" ht="31.5" customHeight="1">
      <c r="A15" s="306"/>
      <c r="B15" s="307"/>
      <c r="C15" s="307"/>
      <c r="D15" s="307"/>
      <c r="E15" s="307"/>
      <c r="F15" s="307"/>
      <c r="G15" s="307"/>
      <c r="H15" s="307"/>
      <c r="I15" s="307"/>
      <c r="J15" s="307"/>
      <c r="K15" s="307"/>
      <c r="L15" s="308"/>
      <c r="M15" s="315"/>
      <c r="N15" s="316"/>
      <c r="O15" s="316"/>
      <c r="P15" s="316"/>
      <c r="Q15" s="316"/>
      <c r="R15" s="316"/>
      <c r="S15" s="316"/>
      <c r="T15" s="316"/>
      <c r="U15" s="316"/>
      <c r="V15" s="316"/>
      <c r="W15" s="316"/>
      <c r="X15" s="316"/>
      <c r="Y15" s="317"/>
      <c r="Z15" s="315"/>
      <c r="AA15" s="316"/>
      <c r="AB15" s="316"/>
      <c r="AC15" s="316"/>
      <c r="AD15" s="316"/>
      <c r="AE15" s="316"/>
      <c r="AF15" s="316"/>
      <c r="AG15" s="316"/>
      <c r="AH15" s="316"/>
      <c r="AI15" s="316"/>
      <c r="AJ15" s="316"/>
      <c r="AK15" s="316"/>
      <c r="AL15" s="317"/>
      <c r="AM15" s="315"/>
      <c r="AN15" s="316"/>
      <c r="AO15" s="316"/>
      <c r="AP15" s="316"/>
      <c r="AQ15" s="316"/>
      <c r="AR15" s="316"/>
      <c r="AS15" s="316"/>
      <c r="AT15" s="316"/>
      <c r="AU15" s="316"/>
      <c r="AV15" s="316"/>
      <c r="AW15" s="316"/>
      <c r="AX15" s="316"/>
      <c r="AY15" s="317"/>
      <c r="AZ15" s="315"/>
      <c r="BA15" s="316"/>
      <c r="BB15" s="316"/>
      <c r="BC15" s="316"/>
      <c r="BD15" s="316"/>
      <c r="BE15" s="316"/>
      <c r="BF15" s="316"/>
      <c r="BG15" s="316"/>
      <c r="BH15" s="316"/>
      <c r="BI15" s="316"/>
      <c r="BJ15" s="316"/>
      <c r="BK15" s="316"/>
      <c r="BL15" s="317"/>
      <c r="BM15" s="315"/>
      <c r="BN15" s="316"/>
      <c r="BO15" s="316"/>
      <c r="BP15" s="316"/>
      <c r="BQ15" s="316"/>
      <c r="BR15" s="316"/>
      <c r="BS15" s="316"/>
      <c r="BT15" s="316"/>
      <c r="BU15" s="316"/>
      <c r="BV15" s="316"/>
      <c r="BW15" s="316"/>
      <c r="BX15" s="316"/>
      <c r="BY15" s="317"/>
      <c r="BZ15" s="328"/>
      <c r="CA15" s="329"/>
      <c r="CB15" s="329"/>
      <c r="CC15" s="329"/>
      <c r="CD15" s="329"/>
      <c r="CE15" s="329"/>
      <c r="CF15" s="329"/>
      <c r="CG15" s="329"/>
      <c r="CH15" s="329"/>
      <c r="CI15" s="329"/>
      <c r="CJ15" s="329"/>
      <c r="CK15" s="329"/>
      <c r="CL15" s="330"/>
      <c r="CM15" s="315"/>
      <c r="CN15" s="316"/>
      <c r="CO15" s="316"/>
      <c r="CP15" s="316"/>
      <c r="CQ15" s="316"/>
      <c r="CR15" s="316"/>
      <c r="CS15" s="316"/>
      <c r="CT15" s="316"/>
      <c r="CU15" s="316"/>
      <c r="CV15" s="316"/>
      <c r="CW15" s="316"/>
      <c r="CX15" s="317"/>
      <c r="CY15" s="334"/>
      <c r="CZ15" s="335"/>
      <c r="DA15" s="335"/>
      <c r="DB15" s="335"/>
      <c r="DC15" s="335"/>
      <c r="DD15" s="335"/>
      <c r="DE15" s="335"/>
      <c r="DF15" s="336"/>
      <c r="DG15" s="340"/>
      <c r="DH15" s="341"/>
      <c r="DI15" s="341"/>
      <c r="DJ15" s="341"/>
      <c r="DK15" s="341"/>
      <c r="DL15" s="341"/>
      <c r="DM15" s="341"/>
      <c r="DN15" s="341"/>
      <c r="DO15" s="341"/>
      <c r="DP15" s="342"/>
      <c r="DQ15" s="340"/>
      <c r="DR15" s="341"/>
      <c r="DS15" s="341"/>
      <c r="DT15" s="341"/>
      <c r="DU15" s="341"/>
      <c r="DV15" s="341"/>
      <c r="DW15" s="341"/>
      <c r="DX15" s="341"/>
      <c r="DY15" s="341"/>
      <c r="DZ15" s="342"/>
      <c r="EA15" s="340"/>
      <c r="EB15" s="341"/>
      <c r="EC15" s="341"/>
      <c r="ED15" s="341"/>
      <c r="EE15" s="341"/>
      <c r="EF15" s="341"/>
      <c r="EG15" s="341"/>
      <c r="EH15" s="341"/>
      <c r="EI15" s="341"/>
      <c r="EJ15" s="342"/>
      <c r="EK15" s="346"/>
      <c r="EL15" s="347"/>
      <c r="EM15" s="347"/>
      <c r="EN15" s="347"/>
      <c r="EO15" s="347"/>
      <c r="EP15" s="347"/>
      <c r="EQ15" s="347"/>
      <c r="ER15" s="347"/>
      <c r="ES15" s="347"/>
      <c r="ET15" s="347"/>
      <c r="EU15" s="348"/>
      <c r="EV15" s="346"/>
      <c r="EW15" s="347"/>
      <c r="EX15" s="347"/>
      <c r="EY15" s="347"/>
      <c r="EZ15" s="347"/>
      <c r="FA15" s="347"/>
      <c r="FB15" s="347"/>
      <c r="FC15" s="347"/>
      <c r="FD15" s="347"/>
      <c r="FE15" s="347"/>
      <c r="FF15" s="347"/>
      <c r="FG15" s="348"/>
    </row>
    <row r="16" spans="1:163" ht="14.25" customHeight="1">
      <c r="A16" s="67" t="s">
        <v>47</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68"/>
    </row>
    <row r="17" spans="1:163" ht="87.75" customHeight="1">
      <c r="A17" s="246" t="s">
        <v>292</v>
      </c>
      <c r="B17" s="247"/>
      <c r="C17" s="247"/>
      <c r="D17" s="247"/>
      <c r="E17" s="247"/>
      <c r="F17" s="247"/>
      <c r="G17" s="247"/>
      <c r="H17" s="248"/>
      <c r="I17" s="255" t="s">
        <v>46</v>
      </c>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7"/>
      <c r="AP17" s="255" t="s">
        <v>36</v>
      </c>
      <c r="AQ17" s="256"/>
      <c r="AR17" s="256"/>
      <c r="AS17" s="256"/>
      <c r="AT17" s="256"/>
      <c r="AU17" s="256"/>
      <c r="AV17" s="256"/>
      <c r="AW17" s="256"/>
      <c r="AX17" s="256"/>
      <c r="AY17" s="256"/>
      <c r="AZ17" s="256"/>
      <c r="BA17" s="256"/>
      <c r="BB17" s="256"/>
      <c r="BC17" s="256"/>
      <c r="BD17" s="256"/>
      <c r="BE17" s="256"/>
      <c r="BF17" s="256"/>
      <c r="BG17" s="256"/>
      <c r="BH17" s="256"/>
      <c r="BI17" s="256"/>
      <c r="BJ17" s="256"/>
      <c r="BK17" s="257"/>
      <c r="BL17" s="255" t="s">
        <v>39</v>
      </c>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7"/>
      <c r="CQ17" s="255" t="s">
        <v>58</v>
      </c>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256"/>
      <c r="DQ17" s="257"/>
      <c r="DR17" s="255" t="s">
        <v>293</v>
      </c>
      <c r="DS17" s="256"/>
      <c r="DT17" s="256"/>
      <c r="DU17" s="256"/>
      <c r="DV17" s="256"/>
      <c r="DW17" s="256"/>
      <c r="DX17" s="256"/>
      <c r="DY17" s="256"/>
      <c r="DZ17" s="256"/>
      <c r="EA17" s="256"/>
      <c r="EB17" s="256"/>
      <c r="EC17" s="256"/>
      <c r="ED17" s="256"/>
      <c r="EE17" s="256"/>
      <c r="EF17" s="256"/>
      <c r="EG17" s="256"/>
      <c r="EH17" s="256"/>
      <c r="EI17" s="256"/>
      <c r="EJ17" s="256"/>
      <c r="EK17" s="256"/>
      <c r="EL17" s="256"/>
      <c r="EM17" s="256"/>
      <c r="EN17" s="256"/>
      <c r="EO17" s="256"/>
      <c r="EP17" s="256"/>
      <c r="EQ17" s="256"/>
      <c r="ER17" s="257"/>
      <c r="ES17" s="255" t="s">
        <v>294</v>
      </c>
      <c r="ET17" s="256"/>
      <c r="EU17" s="256"/>
      <c r="EV17" s="256"/>
      <c r="EW17" s="256"/>
      <c r="EX17" s="256"/>
      <c r="EY17" s="256"/>
      <c r="EZ17" s="256"/>
      <c r="FA17" s="256"/>
      <c r="FB17" s="256"/>
      <c r="FC17" s="256"/>
      <c r="FD17" s="256"/>
      <c r="FE17" s="256"/>
      <c r="FF17" s="256"/>
      <c r="FG17" s="257"/>
    </row>
    <row r="18" spans="1:163">
      <c r="A18" s="249"/>
      <c r="B18" s="250"/>
      <c r="C18" s="250"/>
      <c r="D18" s="250"/>
      <c r="E18" s="250"/>
      <c r="F18" s="250"/>
      <c r="G18" s="250"/>
      <c r="H18" s="251"/>
      <c r="I18" s="63"/>
      <c r="J18" s="262" t="s">
        <v>111</v>
      </c>
      <c r="K18" s="262"/>
      <c r="L18" s="262"/>
      <c r="M18" s="262"/>
      <c r="N18" s="262"/>
      <c r="O18" s="262"/>
      <c r="P18" s="262"/>
      <c r="Q18" s="262"/>
      <c r="R18" s="262"/>
      <c r="S18" s="64"/>
      <c r="T18" s="63"/>
      <c r="U18" s="262"/>
      <c r="V18" s="262"/>
      <c r="W18" s="262"/>
      <c r="X18" s="262"/>
      <c r="Y18" s="262"/>
      <c r="Z18" s="262"/>
      <c r="AA18" s="262"/>
      <c r="AB18" s="262"/>
      <c r="AC18" s="262"/>
      <c r="AD18" s="64"/>
      <c r="AE18" s="63"/>
      <c r="AF18" s="262"/>
      <c r="AG18" s="262"/>
      <c r="AH18" s="262"/>
      <c r="AI18" s="262"/>
      <c r="AJ18" s="262"/>
      <c r="AK18" s="262"/>
      <c r="AL18" s="262"/>
      <c r="AM18" s="262"/>
      <c r="AN18" s="262"/>
      <c r="AO18" s="64"/>
      <c r="AP18" s="63"/>
      <c r="AQ18" s="262"/>
      <c r="AR18" s="262"/>
      <c r="AS18" s="262"/>
      <c r="AT18" s="262"/>
      <c r="AU18" s="262"/>
      <c r="AV18" s="262"/>
      <c r="AW18" s="262"/>
      <c r="AX18" s="262"/>
      <c r="AY18" s="262"/>
      <c r="AZ18" s="64"/>
      <c r="BA18" s="63"/>
      <c r="BB18" s="349" t="s">
        <v>108</v>
      </c>
      <c r="BC18" s="349"/>
      <c r="BD18" s="349"/>
      <c r="BE18" s="349"/>
      <c r="BF18" s="349"/>
      <c r="BG18" s="349"/>
      <c r="BH18" s="349"/>
      <c r="BI18" s="349"/>
      <c r="BJ18" s="349"/>
      <c r="BK18" s="64"/>
      <c r="BL18" s="246" t="s">
        <v>295</v>
      </c>
      <c r="BM18" s="247"/>
      <c r="BN18" s="247"/>
      <c r="BO18" s="247"/>
      <c r="BP18" s="247"/>
      <c r="BQ18" s="247"/>
      <c r="BR18" s="247"/>
      <c r="BS18" s="247"/>
      <c r="BT18" s="248"/>
      <c r="BU18" s="264" t="s">
        <v>44</v>
      </c>
      <c r="BV18" s="265"/>
      <c r="BW18" s="265"/>
      <c r="BX18" s="265"/>
      <c r="BY18" s="265"/>
      <c r="BZ18" s="265"/>
      <c r="CA18" s="265"/>
      <c r="CB18" s="265"/>
      <c r="CC18" s="265"/>
      <c r="CD18" s="265"/>
      <c r="CE18" s="265"/>
      <c r="CF18" s="265"/>
      <c r="CG18" s="265"/>
      <c r="CH18" s="265"/>
      <c r="CI18" s="266"/>
      <c r="CJ18" s="277" t="s">
        <v>40</v>
      </c>
      <c r="CK18" s="278"/>
      <c r="CL18" s="278"/>
      <c r="CM18" s="278"/>
      <c r="CN18" s="278"/>
      <c r="CO18" s="278"/>
      <c r="CP18" s="279"/>
      <c r="CQ18" s="267">
        <v>20</v>
      </c>
      <c r="CR18" s="268"/>
      <c r="CS18" s="268"/>
      <c r="CT18" s="261" t="s">
        <v>99</v>
      </c>
      <c r="CU18" s="261"/>
      <c r="CV18" s="258" t="s">
        <v>17</v>
      </c>
      <c r="CW18" s="258"/>
      <c r="CX18" s="258"/>
      <c r="CY18" s="259"/>
      <c r="CZ18" s="260">
        <v>20</v>
      </c>
      <c r="DA18" s="258"/>
      <c r="DB18" s="258"/>
      <c r="DC18" s="261" t="s">
        <v>100</v>
      </c>
      <c r="DD18" s="261"/>
      <c r="DE18" s="258" t="s">
        <v>17</v>
      </c>
      <c r="DF18" s="258"/>
      <c r="DG18" s="258"/>
      <c r="DH18" s="259"/>
      <c r="DI18" s="260">
        <v>20</v>
      </c>
      <c r="DJ18" s="258"/>
      <c r="DK18" s="258"/>
      <c r="DL18" s="261" t="s">
        <v>283</v>
      </c>
      <c r="DM18" s="261"/>
      <c r="DN18" s="258" t="s">
        <v>17</v>
      </c>
      <c r="DO18" s="258"/>
      <c r="DP18" s="258"/>
      <c r="DQ18" s="259"/>
      <c r="DR18" s="260">
        <v>20</v>
      </c>
      <c r="DS18" s="258"/>
      <c r="DT18" s="258"/>
      <c r="DU18" s="261" t="s">
        <v>99</v>
      </c>
      <c r="DV18" s="261"/>
      <c r="DW18" s="258" t="s">
        <v>17</v>
      </c>
      <c r="DX18" s="258"/>
      <c r="DY18" s="258"/>
      <c r="DZ18" s="259"/>
      <c r="EA18" s="260">
        <v>20</v>
      </c>
      <c r="EB18" s="258"/>
      <c r="EC18" s="258"/>
      <c r="ED18" s="261" t="s">
        <v>100</v>
      </c>
      <c r="EE18" s="261"/>
      <c r="EF18" s="258" t="s">
        <v>17</v>
      </c>
      <c r="EG18" s="258"/>
      <c r="EH18" s="258"/>
      <c r="EI18" s="259"/>
      <c r="EJ18" s="260" t="s">
        <v>283</v>
      </c>
      <c r="EK18" s="258"/>
      <c r="EL18" s="258"/>
      <c r="EM18" s="261" t="s">
        <v>100</v>
      </c>
      <c r="EN18" s="261"/>
      <c r="EO18" s="258" t="s">
        <v>17</v>
      </c>
      <c r="EP18" s="258"/>
      <c r="EQ18" s="258"/>
      <c r="ER18" s="259"/>
      <c r="ES18" s="353" t="s">
        <v>56</v>
      </c>
      <c r="ET18" s="349"/>
      <c r="EU18" s="349"/>
      <c r="EV18" s="349"/>
      <c r="EW18" s="349"/>
      <c r="EX18" s="349"/>
      <c r="EY18" s="354"/>
      <c r="EZ18" s="353" t="s">
        <v>54</v>
      </c>
      <c r="FA18" s="349"/>
      <c r="FB18" s="349"/>
      <c r="FC18" s="349"/>
      <c r="FD18" s="349"/>
      <c r="FE18" s="349"/>
      <c r="FF18" s="349"/>
      <c r="FG18" s="354"/>
    </row>
    <row r="19" spans="1:163" ht="27" customHeight="1">
      <c r="A19" s="249"/>
      <c r="B19" s="250"/>
      <c r="C19" s="250"/>
      <c r="D19" s="250"/>
      <c r="E19" s="250"/>
      <c r="F19" s="250"/>
      <c r="G19" s="250"/>
      <c r="H19" s="251"/>
      <c r="I19" s="65"/>
      <c r="J19" s="263"/>
      <c r="K19" s="263"/>
      <c r="L19" s="263"/>
      <c r="M19" s="263"/>
      <c r="N19" s="263"/>
      <c r="O19" s="263"/>
      <c r="P19" s="263"/>
      <c r="Q19" s="263"/>
      <c r="R19" s="263"/>
      <c r="S19" s="66"/>
      <c r="T19" s="65"/>
      <c r="U19" s="263"/>
      <c r="V19" s="263"/>
      <c r="W19" s="263"/>
      <c r="X19" s="263"/>
      <c r="Y19" s="263"/>
      <c r="Z19" s="263"/>
      <c r="AA19" s="263"/>
      <c r="AB19" s="263"/>
      <c r="AC19" s="263"/>
      <c r="AD19" s="66"/>
      <c r="AE19" s="65"/>
      <c r="AF19" s="263"/>
      <c r="AG19" s="263"/>
      <c r="AH19" s="263"/>
      <c r="AI19" s="263"/>
      <c r="AJ19" s="263"/>
      <c r="AK19" s="263"/>
      <c r="AL19" s="263"/>
      <c r="AM19" s="263"/>
      <c r="AN19" s="263"/>
      <c r="AO19" s="66"/>
      <c r="AP19" s="65"/>
      <c r="AQ19" s="263"/>
      <c r="AR19" s="263"/>
      <c r="AS19" s="263"/>
      <c r="AT19" s="263"/>
      <c r="AU19" s="263"/>
      <c r="AV19" s="263"/>
      <c r="AW19" s="263"/>
      <c r="AX19" s="263"/>
      <c r="AY19" s="263"/>
      <c r="AZ19" s="66"/>
      <c r="BA19" s="65"/>
      <c r="BB19" s="270"/>
      <c r="BC19" s="270"/>
      <c r="BD19" s="270"/>
      <c r="BE19" s="270"/>
      <c r="BF19" s="270"/>
      <c r="BG19" s="270"/>
      <c r="BH19" s="270"/>
      <c r="BI19" s="270"/>
      <c r="BJ19" s="270"/>
      <c r="BK19" s="66"/>
      <c r="BL19" s="249"/>
      <c r="BM19" s="250"/>
      <c r="BN19" s="250"/>
      <c r="BO19" s="250"/>
      <c r="BP19" s="250"/>
      <c r="BQ19" s="250"/>
      <c r="BR19" s="250"/>
      <c r="BS19" s="250"/>
      <c r="BT19" s="251"/>
      <c r="BU19" s="277" t="s">
        <v>296</v>
      </c>
      <c r="BV19" s="278"/>
      <c r="BW19" s="278"/>
      <c r="BX19" s="278"/>
      <c r="BY19" s="278"/>
      <c r="BZ19" s="278"/>
      <c r="CA19" s="278"/>
      <c r="CB19" s="279"/>
      <c r="CC19" s="277" t="s">
        <v>290</v>
      </c>
      <c r="CD19" s="278"/>
      <c r="CE19" s="278"/>
      <c r="CF19" s="278"/>
      <c r="CG19" s="278"/>
      <c r="CH19" s="278"/>
      <c r="CI19" s="279"/>
      <c r="CJ19" s="350"/>
      <c r="CK19" s="351"/>
      <c r="CL19" s="351"/>
      <c r="CM19" s="351"/>
      <c r="CN19" s="351"/>
      <c r="CO19" s="351"/>
      <c r="CP19" s="352"/>
      <c r="CQ19" s="283" t="s">
        <v>45</v>
      </c>
      <c r="CR19" s="284"/>
      <c r="CS19" s="284"/>
      <c r="CT19" s="284"/>
      <c r="CU19" s="284"/>
      <c r="CV19" s="284"/>
      <c r="CW19" s="284"/>
      <c r="CX19" s="284"/>
      <c r="CY19" s="285"/>
      <c r="CZ19" s="283" t="s">
        <v>19</v>
      </c>
      <c r="DA19" s="284"/>
      <c r="DB19" s="284"/>
      <c r="DC19" s="284"/>
      <c r="DD19" s="284"/>
      <c r="DE19" s="284"/>
      <c r="DF19" s="284"/>
      <c r="DG19" s="284"/>
      <c r="DH19" s="285"/>
      <c r="DI19" s="283" t="s">
        <v>20</v>
      </c>
      <c r="DJ19" s="284"/>
      <c r="DK19" s="284"/>
      <c r="DL19" s="284"/>
      <c r="DM19" s="284"/>
      <c r="DN19" s="284"/>
      <c r="DO19" s="284"/>
      <c r="DP19" s="284"/>
      <c r="DQ19" s="285"/>
      <c r="DR19" s="283" t="s">
        <v>45</v>
      </c>
      <c r="DS19" s="284"/>
      <c r="DT19" s="284"/>
      <c r="DU19" s="284"/>
      <c r="DV19" s="284"/>
      <c r="DW19" s="284"/>
      <c r="DX19" s="284"/>
      <c r="DY19" s="284"/>
      <c r="DZ19" s="285"/>
      <c r="EA19" s="283" t="s">
        <v>19</v>
      </c>
      <c r="EB19" s="284"/>
      <c r="EC19" s="284"/>
      <c r="ED19" s="284"/>
      <c r="EE19" s="284"/>
      <c r="EF19" s="284"/>
      <c r="EG19" s="284"/>
      <c r="EH19" s="284"/>
      <c r="EI19" s="285"/>
      <c r="EJ19" s="283" t="s">
        <v>20</v>
      </c>
      <c r="EK19" s="284"/>
      <c r="EL19" s="284"/>
      <c r="EM19" s="284"/>
      <c r="EN19" s="284"/>
      <c r="EO19" s="284"/>
      <c r="EP19" s="284"/>
      <c r="EQ19" s="284"/>
      <c r="ER19" s="285"/>
      <c r="ES19" s="283"/>
      <c r="ET19" s="284"/>
      <c r="EU19" s="284"/>
      <c r="EV19" s="284"/>
      <c r="EW19" s="284"/>
      <c r="EX19" s="284"/>
      <c r="EY19" s="285"/>
      <c r="EZ19" s="283"/>
      <c r="FA19" s="284"/>
      <c r="FB19" s="284"/>
      <c r="FC19" s="284"/>
      <c r="FD19" s="284"/>
      <c r="FE19" s="284"/>
      <c r="FF19" s="284"/>
      <c r="FG19" s="285"/>
    </row>
    <row r="20" spans="1:163" ht="36.75" customHeight="1">
      <c r="A20" s="252"/>
      <c r="B20" s="253"/>
      <c r="C20" s="253"/>
      <c r="D20" s="253"/>
      <c r="E20" s="253"/>
      <c r="F20" s="253"/>
      <c r="G20" s="253"/>
      <c r="H20" s="254"/>
      <c r="I20" s="269" t="s">
        <v>291</v>
      </c>
      <c r="J20" s="270"/>
      <c r="K20" s="270"/>
      <c r="L20" s="270"/>
      <c r="M20" s="270"/>
      <c r="N20" s="270"/>
      <c r="O20" s="270"/>
      <c r="P20" s="270"/>
      <c r="Q20" s="270"/>
      <c r="R20" s="270"/>
      <c r="S20" s="271"/>
      <c r="T20" s="269" t="s">
        <v>291</v>
      </c>
      <c r="U20" s="270"/>
      <c r="V20" s="270"/>
      <c r="W20" s="270"/>
      <c r="X20" s="270"/>
      <c r="Y20" s="270"/>
      <c r="Z20" s="270"/>
      <c r="AA20" s="270"/>
      <c r="AB20" s="270"/>
      <c r="AC20" s="270"/>
      <c r="AD20" s="271"/>
      <c r="AE20" s="269" t="s">
        <v>291</v>
      </c>
      <c r="AF20" s="270"/>
      <c r="AG20" s="270"/>
      <c r="AH20" s="270"/>
      <c r="AI20" s="270"/>
      <c r="AJ20" s="270"/>
      <c r="AK20" s="270"/>
      <c r="AL20" s="270"/>
      <c r="AM20" s="270"/>
      <c r="AN20" s="270"/>
      <c r="AO20" s="271"/>
      <c r="AP20" s="269" t="s">
        <v>291</v>
      </c>
      <c r="AQ20" s="270"/>
      <c r="AR20" s="270"/>
      <c r="AS20" s="270"/>
      <c r="AT20" s="270"/>
      <c r="AU20" s="270"/>
      <c r="AV20" s="270"/>
      <c r="AW20" s="270"/>
      <c r="AX20" s="270"/>
      <c r="AY20" s="270"/>
      <c r="AZ20" s="271"/>
      <c r="BA20" s="269" t="s">
        <v>291</v>
      </c>
      <c r="BB20" s="270"/>
      <c r="BC20" s="270"/>
      <c r="BD20" s="270"/>
      <c r="BE20" s="270"/>
      <c r="BF20" s="270"/>
      <c r="BG20" s="270"/>
      <c r="BH20" s="270"/>
      <c r="BI20" s="270"/>
      <c r="BJ20" s="270"/>
      <c r="BK20" s="271"/>
      <c r="BL20" s="252"/>
      <c r="BM20" s="253"/>
      <c r="BN20" s="253"/>
      <c r="BO20" s="253"/>
      <c r="BP20" s="253"/>
      <c r="BQ20" s="253"/>
      <c r="BR20" s="253"/>
      <c r="BS20" s="253"/>
      <c r="BT20" s="254"/>
      <c r="BU20" s="280"/>
      <c r="BV20" s="281"/>
      <c r="BW20" s="281"/>
      <c r="BX20" s="281"/>
      <c r="BY20" s="281"/>
      <c r="BZ20" s="281"/>
      <c r="CA20" s="281"/>
      <c r="CB20" s="282"/>
      <c r="CC20" s="280"/>
      <c r="CD20" s="281"/>
      <c r="CE20" s="281"/>
      <c r="CF20" s="281"/>
      <c r="CG20" s="281"/>
      <c r="CH20" s="281"/>
      <c r="CI20" s="282"/>
      <c r="CJ20" s="280"/>
      <c r="CK20" s="281"/>
      <c r="CL20" s="281"/>
      <c r="CM20" s="281"/>
      <c r="CN20" s="281"/>
      <c r="CO20" s="281"/>
      <c r="CP20" s="282"/>
      <c r="CQ20" s="269"/>
      <c r="CR20" s="270"/>
      <c r="CS20" s="270"/>
      <c r="CT20" s="270"/>
      <c r="CU20" s="270"/>
      <c r="CV20" s="270"/>
      <c r="CW20" s="270"/>
      <c r="CX20" s="270"/>
      <c r="CY20" s="271"/>
      <c r="CZ20" s="269"/>
      <c r="DA20" s="270"/>
      <c r="DB20" s="270"/>
      <c r="DC20" s="270"/>
      <c r="DD20" s="270"/>
      <c r="DE20" s="270"/>
      <c r="DF20" s="270"/>
      <c r="DG20" s="270"/>
      <c r="DH20" s="271"/>
      <c r="DI20" s="269"/>
      <c r="DJ20" s="270"/>
      <c r="DK20" s="270"/>
      <c r="DL20" s="270"/>
      <c r="DM20" s="270"/>
      <c r="DN20" s="270"/>
      <c r="DO20" s="270"/>
      <c r="DP20" s="270"/>
      <c r="DQ20" s="271"/>
      <c r="DR20" s="269"/>
      <c r="DS20" s="270"/>
      <c r="DT20" s="270"/>
      <c r="DU20" s="270"/>
      <c r="DV20" s="270"/>
      <c r="DW20" s="270"/>
      <c r="DX20" s="270"/>
      <c r="DY20" s="270"/>
      <c r="DZ20" s="271"/>
      <c r="EA20" s="269"/>
      <c r="EB20" s="270"/>
      <c r="EC20" s="270"/>
      <c r="ED20" s="270"/>
      <c r="EE20" s="270"/>
      <c r="EF20" s="270"/>
      <c r="EG20" s="270"/>
      <c r="EH20" s="270"/>
      <c r="EI20" s="271"/>
      <c r="EJ20" s="269"/>
      <c r="EK20" s="270"/>
      <c r="EL20" s="270"/>
      <c r="EM20" s="270"/>
      <c r="EN20" s="270"/>
      <c r="EO20" s="270"/>
      <c r="EP20" s="270"/>
      <c r="EQ20" s="270"/>
      <c r="ER20" s="271"/>
      <c r="ES20" s="269"/>
      <c r="ET20" s="270"/>
      <c r="EU20" s="270"/>
      <c r="EV20" s="270"/>
      <c r="EW20" s="270"/>
      <c r="EX20" s="270"/>
      <c r="EY20" s="271"/>
      <c r="EZ20" s="269"/>
      <c r="FA20" s="270"/>
      <c r="FB20" s="270"/>
      <c r="FC20" s="270"/>
      <c r="FD20" s="270"/>
      <c r="FE20" s="270"/>
      <c r="FF20" s="270"/>
      <c r="FG20" s="271"/>
    </row>
    <row r="21" spans="1:163">
      <c r="A21" s="274">
        <v>1</v>
      </c>
      <c r="B21" s="275"/>
      <c r="C21" s="275"/>
      <c r="D21" s="275"/>
      <c r="E21" s="275"/>
      <c r="F21" s="275"/>
      <c r="G21" s="275"/>
      <c r="H21" s="276"/>
      <c r="I21" s="274">
        <v>2</v>
      </c>
      <c r="J21" s="275"/>
      <c r="K21" s="275"/>
      <c r="L21" s="275"/>
      <c r="M21" s="275"/>
      <c r="N21" s="275"/>
      <c r="O21" s="275"/>
      <c r="P21" s="275"/>
      <c r="Q21" s="275"/>
      <c r="R21" s="275"/>
      <c r="S21" s="276"/>
      <c r="T21" s="274">
        <v>3</v>
      </c>
      <c r="U21" s="275"/>
      <c r="V21" s="275"/>
      <c r="W21" s="275"/>
      <c r="X21" s="275"/>
      <c r="Y21" s="275"/>
      <c r="Z21" s="275"/>
      <c r="AA21" s="275"/>
      <c r="AB21" s="275"/>
      <c r="AC21" s="275"/>
      <c r="AD21" s="276"/>
      <c r="AE21" s="274">
        <v>4</v>
      </c>
      <c r="AF21" s="275"/>
      <c r="AG21" s="275"/>
      <c r="AH21" s="275"/>
      <c r="AI21" s="275"/>
      <c r="AJ21" s="275"/>
      <c r="AK21" s="275"/>
      <c r="AL21" s="275"/>
      <c r="AM21" s="275"/>
      <c r="AN21" s="275"/>
      <c r="AO21" s="276"/>
      <c r="AP21" s="274">
        <v>5</v>
      </c>
      <c r="AQ21" s="275"/>
      <c r="AR21" s="275"/>
      <c r="AS21" s="275"/>
      <c r="AT21" s="275"/>
      <c r="AU21" s="275"/>
      <c r="AV21" s="275"/>
      <c r="AW21" s="275"/>
      <c r="AX21" s="275"/>
      <c r="AY21" s="275"/>
      <c r="AZ21" s="276"/>
      <c r="BA21" s="274">
        <v>6</v>
      </c>
      <c r="BB21" s="275"/>
      <c r="BC21" s="275"/>
      <c r="BD21" s="275"/>
      <c r="BE21" s="275"/>
      <c r="BF21" s="275"/>
      <c r="BG21" s="275"/>
      <c r="BH21" s="275"/>
      <c r="BI21" s="275"/>
      <c r="BJ21" s="275"/>
      <c r="BK21" s="276"/>
      <c r="BL21" s="274">
        <v>7</v>
      </c>
      <c r="BM21" s="275"/>
      <c r="BN21" s="275"/>
      <c r="BO21" s="275"/>
      <c r="BP21" s="275"/>
      <c r="BQ21" s="275"/>
      <c r="BR21" s="275"/>
      <c r="BS21" s="275"/>
      <c r="BT21" s="276"/>
      <c r="BU21" s="274">
        <v>8</v>
      </c>
      <c r="BV21" s="275"/>
      <c r="BW21" s="275"/>
      <c r="BX21" s="275"/>
      <c r="BY21" s="275"/>
      <c r="BZ21" s="275"/>
      <c r="CA21" s="275"/>
      <c r="CB21" s="276"/>
      <c r="CC21" s="274">
        <v>9</v>
      </c>
      <c r="CD21" s="275"/>
      <c r="CE21" s="275"/>
      <c r="CF21" s="275"/>
      <c r="CG21" s="275"/>
      <c r="CH21" s="275"/>
      <c r="CI21" s="276"/>
      <c r="CJ21" s="274">
        <v>10</v>
      </c>
      <c r="CK21" s="275"/>
      <c r="CL21" s="275"/>
      <c r="CM21" s="275"/>
      <c r="CN21" s="275"/>
      <c r="CO21" s="275"/>
      <c r="CP21" s="276"/>
      <c r="CQ21" s="274">
        <v>11</v>
      </c>
      <c r="CR21" s="275"/>
      <c r="CS21" s="275"/>
      <c r="CT21" s="275"/>
      <c r="CU21" s="275"/>
      <c r="CV21" s="275"/>
      <c r="CW21" s="275"/>
      <c r="CX21" s="275"/>
      <c r="CY21" s="276"/>
      <c r="CZ21" s="274">
        <v>12</v>
      </c>
      <c r="DA21" s="275"/>
      <c r="DB21" s="275"/>
      <c r="DC21" s="275"/>
      <c r="DD21" s="275"/>
      <c r="DE21" s="275"/>
      <c r="DF21" s="275"/>
      <c r="DG21" s="275"/>
      <c r="DH21" s="276"/>
      <c r="DI21" s="274">
        <v>13</v>
      </c>
      <c r="DJ21" s="275"/>
      <c r="DK21" s="275"/>
      <c r="DL21" s="275"/>
      <c r="DM21" s="275"/>
      <c r="DN21" s="275"/>
      <c r="DO21" s="275"/>
      <c r="DP21" s="275"/>
      <c r="DQ21" s="276"/>
      <c r="DR21" s="274">
        <v>14</v>
      </c>
      <c r="DS21" s="275"/>
      <c r="DT21" s="275"/>
      <c r="DU21" s="275"/>
      <c r="DV21" s="275"/>
      <c r="DW21" s="275"/>
      <c r="DX21" s="275"/>
      <c r="DY21" s="275"/>
      <c r="DZ21" s="276"/>
      <c r="EA21" s="274">
        <v>15</v>
      </c>
      <c r="EB21" s="275"/>
      <c r="EC21" s="275"/>
      <c r="ED21" s="275"/>
      <c r="EE21" s="275"/>
      <c r="EF21" s="275"/>
      <c r="EG21" s="275"/>
      <c r="EH21" s="275"/>
      <c r="EI21" s="276"/>
      <c r="EJ21" s="274">
        <v>16</v>
      </c>
      <c r="EK21" s="275"/>
      <c r="EL21" s="275"/>
      <c r="EM21" s="275"/>
      <c r="EN21" s="275"/>
      <c r="EO21" s="275"/>
      <c r="EP21" s="275"/>
      <c r="EQ21" s="275"/>
      <c r="ER21" s="276"/>
      <c r="ES21" s="297">
        <v>17</v>
      </c>
      <c r="ET21" s="298"/>
      <c r="EU21" s="298"/>
      <c r="EV21" s="298"/>
      <c r="EW21" s="298"/>
      <c r="EX21" s="298"/>
      <c r="EY21" s="298"/>
      <c r="EZ21" s="297">
        <v>18</v>
      </c>
      <c r="FA21" s="298"/>
      <c r="FB21" s="298"/>
      <c r="FC21" s="298"/>
      <c r="FD21" s="298"/>
      <c r="FE21" s="298"/>
      <c r="FF21" s="298"/>
      <c r="FG21" s="299"/>
    </row>
    <row r="22" spans="1:163" ht="96" customHeight="1">
      <c r="A22" s="355" t="s">
        <v>233</v>
      </c>
      <c r="B22" s="356"/>
      <c r="C22" s="356"/>
      <c r="D22" s="356"/>
      <c r="E22" s="356"/>
      <c r="F22" s="356"/>
      <c r="G22" s="356"/>
      <c r="H22" s="357"/>
      <c r="I22" s="321" t="s">
        <v>117</v>
      </c>
      <c r="J22" s="322"/>
      <c r="K22" s="322"/>
      <c r="L22" s="322"/>
      <c r="M22" s="322"/>
      <c r="N22" s="322"/>
      <c r="O22" s="322"/>
      <c r="P22" s="322"/>
      <c r="Q22" s="322"/>
      <c r="R22" s="322"/>
      <c r="S22" s="323"/>
      <c r="T22" s="289"/>
      <c r="U22" s="290"/>
      <c r="V22" s="290"/>
      <c r="W22" s="290"/>
      <c r="X22" s="290"/>
      <c r="Y22" s="290"/>
      <c r="Z22" s="290"/>
      <c r="AA22" s="290"/>
      <c r="AB22" s="290"/>
      <c r="AC22" s="290"/>
      <c r="AD22" s="291"/>
      <c r="AE22" s="289"/>
      <c r="AF22" s="290"/>
      <c r="AG22" s="290"/>
      <c r="AH22" s="290"/>
      <c r="AI22" s="290"/>
      <c r="AJ22" s="290"/>
      <c r="AK22" s="290"/>
      <c r="AL22" s="290"/>
      <c r="AM22" s="290"/>
      <c r="AN22" s="290"/>
      <c r="AO22" s="291"/>
      <c r="AP22" s="289"/>
      <c r="AQ22" s="290"/>
      <c r="AR22" s="290"/>
      <c r="AS22" s="290"/>
      <c r="AT22" s="290"/>
      <c r="AU22" s="290"/>
      <c r="AV22" s="290"/>
      <c r="AW22" s="290"/>
      <c r="AX22" s="290"/>
      <c r="AY22" s="290"/>
      <c r="AZ22" s="291"/>
      <c r="BA22" s="289" t="s">
        <v>109</v>
      </c>
      <c r="BB22" s="290"/>
      <c r="BC22" s="290"/>
      <c r="BD22" s="290"/>
      <c r="BE22" s="290"/>
      <c r="BF22" s="290"/>
      <c r="BG22" s="290"/>
      <c r="BH22" s="290"/>
      <c r="BI22" s="290"/>
      <c r="BJ22" s="290"/>
      <c r="BK22" s="291"/>
      <c r="BL22" s="321" t="s">
        <v>118</v>
      </c>
      <c r="BM22" s="322"/>
      <c r="BN22" s="322"/>
      <c r="BO22" s="322"/>
      <c r="BP22" s="322"/>
      <c r="BQ22" s="322"/>
      <c r="BR22" s="322"/>
      <c r="BS22" s="322"/>
      <c r="BT22" s="323"/>
      <c r="BU22" s="321" t="s">
        <v>119</v>
      </c>
      <c r="BV22" s="322"/>
      <c r="BW22" s="322"/>
      <c r="BX22" s="322"/>
      <c r="BY22" s="322"/>
      <c r="BZ22" s="322"/>
      <c r="CA22" s="322"/>
      <c r="CB22" s="323"/>
      <c r="CC22" s="369" t="s">
        <v>120</v>
      </c>
      <c r="CD22" s="370"/>
      <c r="CE22" s="370"/>
      <c r="CF22" s="370"/>
      <c r="CG22" s="370"/>
      <c r="CH22" s="370"/>
      <c r="CI22" s="371"/>
      <c r="CJ22" s="372"/>
      <c r="CK22" s="373"/>
      <c r="CL22" s="373"/>
      <c r="CM22" s="373"/>
      <c r="CN22" s="373"/>
      <c r="CO22" s="373"/>
      <c r="CP22" s="374"/>
      <c r="CQ22" s="321">
        <v>34</v>
      </c>
      <c r="CR22" s="322"/>
      <c r="CS22" s="322"/>
      <c r="CT22" s="322"/>
      <c r="CU22" s="322"/>
      <c r="CV22" s="322"/>
      <c r="CW22" s="322"/>
      <c r="CX22" s="322"/>
      <c r="CY22" s="323"/>
      <c r="CZ22" s="321">
        <v>34</v>
      </c>
      <c r="DA22" s="322"/>
      <c r="DB22" s="322"/>
      <c r="DC22" s="322"/>
      <c r="DD22" s="322"/>
      <c r="DE22" s="322"/>
      <c r="DF22" s="322"/>
      <c r="DG22" s="322"/>
      <c r="DH22" s="323"/>
      <c r="DI22" s="321">
        <v>34</v>
      </c>
      <c r="DJ22" s="322"/>
      <c r="DK22" s="322"/>
      <c r="DL22" s="322"/>
      <c r="DM22" s="322"/>
      <c r="DN22" s="322"/>
      <c r="DO22" s="322"/>
      <c r="DP22" s="322"/>
      <c r="DQ22" s="323"/>
      <c r="DR22" s="358">
        <v>73474.039999999994</v>
      </c>
      <c r="DS22" s="359"/>
      <c r="DT22" s="359"/>
      <c r="DU22" s="359"/>
      <c r="DV22" s="359"/>
      <c r="DW22" s="359"/>
      <c r="DX22" s="359"/>
      <c r="DY22" s="359"/>
      <c r="DZ22" s="360"/>
      <c r="EA22" s="361">
        <f>DR22*1.04</f>
        <v>76413.001599999989</v>
      </c>
      <c r="EB22" s="362"/>
      <c r="EC22" s="362"/>
      <c r="ED22" s="362"/>
      <c r="EE22" s="362"/>
      <c r="EF22" s="362"/>
      <c r="EG22" s="362"/>
      <c r="EH22" s="362"/>
      <c r="EI22" s="363"/>
      <c r="EJ22" s="358">
        <f>EA22*1.04</f>
        <v>79469.521663999985</v>
      </c>
      <c r="EK22" s="359"/>
      <c r="EL22" s="359"/>
      <c r="EM22" s="359"/>
      <c r="EN22" s="359"/>
      <c r="EO22" s="359"/>
      <c r="EP22" s="359"/>
      <c r="EQ22" s="359"/>
      <c r="ER22" s="360"/>
      <c r="ES22" s="364">
        <v>5</v>
      </c>
      <c r="ET22" s="365"/>
      <c r="EU22" s="365"/>
      <c r="EV22" s="365"/>
      <c r="EW22" s="365"/>
      <c r="EX22" s="365"/>
      <c r="EY22" s="365"/>
      <c r="EZ22" s="366">
        <f>CQ22/1.05</f>
        <v>32.38095238095238</v>
      </c>
      <c r="FA22" s="367"/>
      <c r="FB22" s="367"/>
      <c r="FC22" s="367"/>
      <c r="FD22" s="367"/>
      <c r="FE22" s="367"/>
      <c r="FF22" s="367"/>
      <c r="FG22" s="368"/>
    </row>
  </sheetData>
  <mergeCells count="171">
    <mergeCell ref="EJ22:ER22"/>
    <mergeCell ref="ES22:EY22"/>
    <mergeCell ref="EZ22:FG22"/>
    <mergeCell ref="BL22:BT22"/>
    <mergeCell ref="BU22:CB22"/>
    <mergeCell ref="CC22:CI22"/>
    <mergeCell ref="CJ22:CP22"/>
    <mergeCell ref="CQ22:CY22"/>
    <mergeCell ref="CZ22:DH22"/>
    <mergeCell ref="A22:H22"/>
    <mergeCell ref="I22:S22"/>
    <mergeCell ref="T22:AD22"/>
    <mergeCell ref="AE22:AO22"/>
    <mergeCell ref="AP22:AZ22"/>
    <mergeCell ref="BA22:BK22"/>
    <mergeCell ref="DI21:DQ21"/>
    <mergeCell ref="DR21:DZ21"/>
    <mergeCell ref="EA21:EI21"/>
    <mergeCell ref="A21:H21"/>
    <mergeCell ref="I21:S21"/>
    <mergeCell ref="T21:AD21"/>
    <mergeCell ref="AE21:AO21"/>
    <mergeCell ref="AP21:AZ21"/>
    <mergeCell ref="BA21:BK21"/>
    <mergeCell ref="DI22:DQ22"/>
    <mergeCell ref="DR22:DZ22"/>
    <mergeCell ref="EA22:EI22"/>
    <mergeCell ref="EJ21:ER21"/>
    <mergeCell ref="ES21:EY21"/>
    <mergeCell ref="EZ21:FG21"/>
    <mergeCell ref="BL21:BT21"/>
    <mergeCell ref="BU21:CB21"/>
    <mergeCell ref="CC21:CI21"/>
    <mergeCell ref="CJ21:CP21"/>
    <mergeCell ref="CQ21:CY21"/>
    <mergeCell ref="CZ21:DH21"/>
    <mergeCell ref="ES17:FG17"/>
    <mergeCell ref="J18:R19"/>
    <mergeCell ref="U18:AC19"/>
    <mergeCell ref="AF18:AN19"/>
    <mergeCell ref="AQ18:AY19"/>
    <mergeCell ref="BB18:BJ19"/>
    <mergeCell ref="BL18:BT20"/>
    <mergeCell ref="BU18:CI18"/>
    <mergeCell ref="CJ18:CP20"/>
    <mergeCell ref="CQ18:CS18"/>
    <mergeCell ref="EJ19:ER20"/>
    <mergeCell ref="I20:S20"/>
    <mergeCell ref="T20:AD20"/>
    <mergeCell ref="AE20:AO20"/>
    <mergeCell ref="AP20:AZ20"/>
    <mergeCell ref="BA20:BK20"/>
    <mergeCell ref="EO18:ER18"/>
    <mergeCell ref="ES18:EY20"/>
    <mergeCell ref="EZ18:FG20"/>
    <mergeCell ref="BU19:CB20"/>
    <mergeCell ref="CC19:CI20"/>
    <mergeCell ref="CQ19:CY20"/>
    <mergeCell ref="CZ19:DH20"/>
    <mergeCell ref="DI19:DQ20"/>
    <mergeCell ref="A17:H20"/>
    <mergeCell ref="I17:AO17"/>
    <mergeCell ref="AP17:BK17"/>
    <mergeCell ref="BL17:CP17"/>
    <mergeCell ref="CQ17:DQ17"/>
    <mergeCell ref="DR17:ER17"/>
    <mergeCell ref="CT18:CU18"/>
    <mergeCell ref="CV18:CY18"/>
    <mergeCell ref="CZ18:DB18"/>
    <mergeCell ref="DC18:DD18"/>
    <mergeCell ref="DL18:DM18"/>
    <mergeCell ref="DN18:DQ18"/>
    <mergeCell ref="DR18:DT18"/>
    <mergeCell ref="DU18:DV18"/>
    <mergeCell ref="DR19:DZ20"/>
    <mergeCell ref="EA19:EI20"/>
    <mergeCell ref="DW18:DZ18"/>
    <mergeCell ref="EA18:EC18"/>
    <mergeCell ref="ED18:EE18"/>
    <mergeCell ref="EF18:EI18"/>
    <mergeCell ref="EJ18:EL18"/>
    <mergeCell ref="EM18:EN18"/>
    <mergeCell ref="DE18:DH18"/>
    <mergeCell ref="DI18:DK18"/>
    <mergeCell ref="EK13:EU13"/>
    <mergeCell ref="EV13:FG13"/>
    <mergeCell ref="BZ14:CL15"/>
    <mergeCell ref="CM14:CX15"/>
    <mergeCell ref="CY14:DF15"/>
    <mergeCell ref="DG14:DP15"/>
    <mergeCell ref="DQ14:DZ15"/>
    <mergeCell ref="EA14:EJ15"/>
    <mergeCell ref="EK14:EU15"/>
    <mergeCell ref="EV14:FG15"/>
    <mergeCell ref="BZ13:CL13"/>
    <mergeCell ref="CM13:CX13"/>
    <mergeCell ref="CY13:DF13"/>
    <mergeCell ref="DG13:DP13"/>
    <mergeCell ref="DQ13:DZ13"/>
    <mergeCell ref="EA13:EJ13"/>
    <mergeCell ref="CY12:DF12"/>
    <mergeCell ref="DG12:DP12"/>
    <mergeCell ref="DQ12:DZ12"/>
    <mergeCell ref="EA12:EJ12"/>
    <mergeCell ref="EK12:EU12"/>
    <mergeCell ref="EV12:FG12"/>
    <mergeCell ref="EK11:EU11"/>
    <mergeCell ref="EV11:FG11"/>
    <mergeCell ref="A12:L15"/>
    <mergeCell ref="M12:Y15"/>
    <mergeCell ref="Z12:AL15"/>
    <mergeCell ref="AM12:AY15"/>
    <mergeCell ref="AZ12:BL15"/>
    <mergeCell ref="BM12:BY15"/>
    <mergeCell ref="BZ12:CL12"/>
    <mergeCell ref="CM12:CX12"/>
    <mergeCell ref="BZ11:CL11"/>
    <mergeCell ref="CM11:CX11"/>
    <mergeCell ref="CY11:DF11"/>
    <mergeCell ref="DG11:DP11"/>
    <mergeCell ref="DQ11:DZ11"/>
    <mergeCell ref="EA11:EJ11"/>
    <mergeCell ref="A11:L11"/>
    <mergeCell ref="M11:Y11"/>
    <mergeCell ref="Z11:AL11"/>
    <mergeCell ref="AM11:AY11"/>
    <mergeCell ref="AZ11:BL11"/>
    <mergeCell ref="BM11:BY11"/>
    <mergeCell ref="CM9:CX10"/>
    <mergeCell ref="CY9:DF10"/>
    <mergeCell ref="DG9:DP10"/>
    <mergeCell ref="DQ9:DZ10"/>
    <mergeCell ref="EA9:EJ10"/>
    <mergeCell ref="EV8:FG10"/>
    <mergeCell ref="EK7:FG7"/>
    <mergeCell ref="N8:X9"/>
    <mergeCell ref="AA8:AK9"/>
    <mergeCell ref="AN8:AX9"/>
    <mergeCell ref="BA8:BK9"/>
    <mergeCell ref="BN8:BX9"/>
    <mergeCell ref="BZ8:CL10"/>
    <mergeCell ref="CM8:DF8"/>
    <mergeCell ref="DG8:DI8"/>
    <mergeCell ref="DJ8:DL8"/>
    <mergeCell ref="M10:Y10"/>
    <mergeCell ref="Z10:AL10"/>
    <mergeCell ref="AM10:AY10"/>
    <mergeCell ref="AZ10:BL10"/>
    <mergeCell ref="BM10:BY10"/>
    <mergeCell ref="DW8:DZ8"/>
    <mergeCell ref="EA8:EC8"/>
    <mergeCell ref="ED8:EF8"/>
    <mergeCell ref="EG8:EJ8"/>
    <mergeCell ref="A7:L10"/>
    <mergeCell ref="M7:AY7"/>
    <mergeCell ref="AZ7:BY7"/>
    <mergeCell ref="BZ7:DF7"/>
    <mergeCell ref="DG7:EJ7"/>
    <mergeCell ref="DM8:DP8"/>
    <mergeCell ref="DQ8:DS8"/>
    <mergeCell ref="DT8:DV8"/>
    <mergeCell ref="EK8:EU10"/>
    <mergeCell ref="B1:FF1"/>
    <mergeCell ref="BU2:CD2"/>
    <mergeCell ref="CE2:CL2"/>
    <mergeCell ref="A3:AC3"/>
    <mergeCell ref="AD3:DS3"/>
    <mergeCell ref="DU3:EU3"/>
    <mergeCell ref="EW3:FG3"/>
    <mergeCell ref="A4:AN4"/>
    <mergeCell ref="AO4:DS4"/>
  </mergeCells>
  <pageMargins left="1.0416666666666666E-2" right="1.0416666666666666E-2" top="0.45833333333333331"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dimension ref="A1:FH18"/>
  <sheetViews>
    <sheetView tabSelected="1" view="pageLayout" topLeftCell="A4" zoomScaleNormal="100" workbookViewId="0">
      <selection activeCell="EK17" sqref="EK17:ES17"/>
    </sheetView>
  </sheetViews>
  <sheetFormatPr defaultRowHeight="12.75"/>
  <cols>
    <col min="1" max="1" width="0.140625" customWidth="1"/>
    <col min="2" max="7" width="0.85546875"/>
    <col min="8" max="8" width="0.85546875" customWidth="1"/>
    <col min="9" max="9" width="0.7109375" customWidth="1"/>
    <col min="10" max="12" width="0" hidden="1" customWidth="1"/>
    <col min="13" max="18" width="0.85546875"/>
    <col min="19" max="20" width="1" customWidth="1"/>
    <col min="21" max="24" width="0.85546875"/>
    <col min="25" max="25" width="0.85546875" customWidth="1"/>
    <col min="26" max="26" width="1.28515625" customWidth="1"/>
    <col min="27" max="29" width="0.85546875"/>
    <col min="30" max="30" width="1.42578125" customWidth="1"/>
    <col min="31" max="34" width="0.85546875"/>
    <col min="35" max="35" width="0.7109375" customWidth="1"/>
    <col min="36" max="36" width="0" hidden="1" customWidth="1"/>
    <col min="37" max="37" width="0.85546875"/>
    <col min="38" max="38" width="1" customWidth="1"/>
    <col min="39" max="39" width="0.85546875"/>
    <col min="40" max="40" width="1.140625" customWidth="1"/>
    <col min="41" max="41" width="1.42578125" customWidth="1"/>
    <col min="42" max="46" width="0.85546875"/>
    <col min="47" max="47" width="0.42578125" customWidth="1"/>
    <col min="48" max="51" width="0.85546875"/>
    <col min="52" max="52" width="1.28515625" customWidth="1"/>
    <col min="53" max="62" width="0.85546875"/>
    <col min="63" max="63" width="1" customWidth="1"/>
    <col min="64" max="64" width="1.28515625" customWidth="1"/>
    <col min="65" max="65" width="0.85546875" hidden="1" customWidth="1"/>
    <col min="66" max="70" width="0.85546875"/>
    <col min="71" max="71" width="0.85546875" customWidth="1"/>
    <col min="72" max="73" width="1.140625" customWidth="1"/>
    <col min="74" max="75" width="0.85546875"/>
    <col min="76" max="76" width="2.28515625" customWidth="1"/>
    <col min="77" max="79" width="0.85546875"/>
    <col min="80" max="80" width="2" customWidth="1"/>
    <col min="81" max="85" width="0.85546875"/>
    <col min="86" max="86" width="1.42578125" customWidth="1"/>
    <col min="87" max="89" width="0.85546875"/>
    <col min="90" max="90" width="1.85546875" customWidth="1"/>
    <col min="91" max="98" width="0.85546875"/>
    <col min="99" max="100" width="1" customWidth="1"/>
    <col min="101" max="102" width="0.85546875"/>
    <col min="103" max="103" width="1.140625" customWidth="1"/>
    <col min="104" max="107" width="0.85546875"/>
    <col min="108" max="108" width="1.42578125" customWidth="1"/>
    <col min="109" max="111" width="0.85546875"/>
    <col min="112" max="112" width="1.28515625" customWidth="1"/>
    <col min="113" max="116" width="0.85546875"/>
    <col min="117" max="117" width="2" customWidth="1"/>
    <col min="118" max="119" width="0.85546875"/>
    <col min="120" max="120" width="0.7109375" customWidth="1"/>
    <col min="121" max="125" width="0.85546875"/>
    <col min="126" max="126" width="1.7109375" customWidth="1"/>
    <col min="127" max="129" width="0.85546875"/>
    <col min="130" max="130" width="0.7109375" customWidth="1"/>
    <col min="131" max="134" width="0.85546875"/>
    <col min="135" max="135" width="1.7109375" customWidth="1"/>
    <col min="136" max="138" width="0.85546875"/>
    <col min="139" max="139" width="1" customWidth="1"/>
    <col min="140" max="140" width="1.140625" customWidth="1"/>
    <col min="141" max="141" width="0.85546875"/>
    <col min="142" max="142" width="0.42578125" customWidth="1"/>
    <col min="143" max="144" width="0" hidden="1" customWidth="1"/>
    <col min="145" max="145" width="1.42578125" customWidth="1"/>
    <col min="146" max="147" width="0.85546875"/>
    <col min="148" max="148" width="1.28515625" customWidth="1"/>
    <col min="149" max="162" width="0.85546875"/>
    <col min="163" max="163" width="3.42578125" customWidth="1"/>
    <col min="164" max="164" width="0" hidden="1" customWidth="1"/>
  </cols>
  <sheetData>
    <row r="1" spans="1:164" ht="13.5" thickBot="1">
      <c r="A1" s="57"/>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236" t="s">
        <v>16</v>
      </c>
      <c r="BW1" s="236"/>
      <c r="BX1" s="236"/>
      <c r="BY1" s="236"/>
      <c r="BZ1" s="236"/>
      <c r="CA1" s="236"/>
      <c r="CB1" s="236"/>
      <c r="CC1" s="236"/>
      <c r="CD1" s="236"/>
      <c r="CE1" s="236"/>
      <c r="CF1" s="390" t="s">
        <v>99</v>
      </c>
      <c r="CG1" s="390"/>
      <c r="CH1" s="390"/>
      <c r="CI1" s="390"/>
      <c r="CJ1" s="390"/>
      <c r="CK1" s="390"/>
      <c r="CL1" s="390"/>
      <c r="CM1" s="39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row>
    <row r="2" spans="1:164" ht="51.75" customHeight="1" thickBot="1">
      <c r="A2" s="57"/>
      <c r="B2" s="238" t="s">
        <v>34</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9" t="s">
        <v>224</v>
      </c>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57"/>
      <c r="DV2" s="240" t="s">
        <v>66</v>
      </c>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57"/>
      <c r="EX2" s="430" t="s">
        <v>267</v>
      </c>
      <c r="EY2" s="431"/>
      <c r="EZ2" s="431"/>
      <c r="FA2" s="431"/>
      <c r="FB2" s="431"/>
      <c r="FC2" s="431"/>
      <c r="FD2" s="431"/>
      <c r="FE2" s="431"/>
      <c r="FF2" s="431"/>
      <c r="FG2" s="431"/>
      <c r="FH2" s="432"/>
    </row>
    <row r="3" spans="1:164">
      <c r="A3" s="57"/>
      <c r="B3" s="238" t="s">
        <v>35</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389" t="s">
        <v>225</v>
      </c>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57"/>
      <c r="DV3" s="57"/>
      <c r="DW3" s="57"/>
      <c r="DX3" s="57"/>
      <c r="DY3" s="57"/>
      <c r="DZ3" s="57"/>
      <c r="EA3" s="57"/>
      <c r="EB3" s="57"/>
      <c r="EC3" s="57"/>
      <c r="ED3" s="57"/>
      <c r="EE3" s="57"/>
      <c r="EF3" s="57"/>
      <c r="EG3" s="57"/>
      <c r="EH3" s="57"/>
      <c r="EI3" s="57"/>
      <c r="EJ3" s="57"/>
      <c r="EK3" s="57"/>
      <c r="EL3" s="57"/>
      <c r="EM3" s="57"/>
      <c r="EN3" s="57"/>
      <c r="EO3" s="57"/>
      <c r="EP3" s="61"/>
      <c r="EQ3" s="57"/>
      <c r="ER3" s="57"/>
      <c r="ES3" s="57"/>
      <c r="ET3" s="57"/>
      <c r="EU3" s="57"/>
      <c r="EV3" s="62"/>
      <c r="EW3" s="62"/>
      <c r="EX3" s="62"/>
      <c r="EY3" s="62"/>
      <c r="EZ3" s="62"/>
      <c r="FA3" s="62"/>
      <c r="FB3" s="62"/>
      <c r="FC3" s="62"/>
      <c r="FD3" s="62"/>
      <c r="FE3" s="62"/>
      <c r="FF3" s="62"/>
      <c r="FG3" s="62"/>
      <c r="FH3" s="62"/>
    </row>
    <row r="4" spans="1:164">
      <c r="A4" s="57"/>
      <c r="B4" s="57" t="s">
        <v>48</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row>
    <row r="5" spans="1:164">
      <c r="A5" s="57"/>
      <c r="B5" s="57" t="s">
        <v>285</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row>
    <row r="6" spans="1:164" ht="46.5" customHeight="1">
      <c r="A6" s="57"/>
      <c r="B6" s="246" t="s">
        <v>286</v>
      </c>
      <c r="C6" s="247"/>
      <c r="D6" s="247"/>
      <c r="E6" s="247"/>
      <c r="F6" s="247"/>
      <c r="G6" s="247"/>
      <c r="H6" s="247"/>
      <c r="I6" s="247"/>
      <c r="J6" s="247"/>
      <c r="K6" s="247"/>
      <c r="L6" s="247"/>
      <c r="M6" s="248"/>
      <c r="N6" s="255" t="s">
        <v>46</v>
      </c>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7"/>
      <c r="BA6" s="255" t="s">
        <v>36</v>
      </c>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7"/>
      <c r="CA6" s="246" t="s">
        <v>37</v>
      </c>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8"/>
      <c r="DH6" s="255" t="s">
        <v>38</v>
      </c>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7"/>
      <c r="EL6" s="255" t="s">
        <v>287</v>
      </c>
      <c r="EM6" s="256"/>
      <c r="EN6" s="256"/>
      <c r="EO6" s="256"/>
      <c r="EP6" s="256"/>
      <c r="EQ6" s="256"/>
      <c r="ER6" s="256"/>
      <c r="ES6" s="256"/>
      <c r="ET6" s="256"/>
      <c r="EU6" s="256"/>
      <c r="EV6" s="256"/>
      <c r="EW6" s="256"/>
      <c r="EX6" s="256"/>
      <c r="EY6" s="256"/>
      <c r="EZ6" s="256"/>
      <c r="FA6" s="256"/>
      <c r="FB6" s="256"/>
      <c r="FC6" s="256"/>
      <c r="FD6" s="256"/>
      <c r="FE6" s="256"/>
      <c r="FF6" s="256"/>
      <c r="FG6" s="256"/>
      <c r="FH6" s="257"/>
    </row>
    <row r="7" spans="1:164">
      <c r="A7" s="57"/>
      <c r="B7" s="249"/>
      <c r="C7" s="250"/>
      <c r="D7" s="250"/>
      <c r="E7" s="250"/>
      <c r="F7" s="250"/>
      <c r="G7" s="250"/>
      <c r="H7" s="250"/>
      <c r="I7" s="250"/>
      <c r="J7" s="250"/>
      <c r="K7" s="250"/>
      <c r="L7" s="250"/>
      <c r="M7" s="251"/>
      <c r="N7" s="63"/>
      <c r="O7" s="262" t="s">
        <v>111</v>
      </c>
      <c r="P7" s="262"/>
      <c r="Q7" s="262"/>
      <c r="R7" s="262"/>
      <c r="S7" s="262"/>
      <c r="T7" s="262"/>
      <c r="U7" s="262"/>
      <c r="V7" s="262"/>
      <c r="W7" s="262"/>
      <c r="X7" s="262"/>
      <c r="Y7" s="262"/>
      <c r="Z7" s="64"/>
      <c r="AA7" s="63"/>
      <c r="AB7" s="262"/>
      <c r="AC7" s="262"/>
      <c r="AD7" s="262"/>
      <c r="AE7" s="262"/>
      <c r="AF7" s="262"/>
      <c r="AG7" s="262"/>
      <c r="AH7" s="262"/>
      <c r="AI7" s="262"/>
      <c r="AJ7" s="262"/>
      <c r="AK7" s="262"/>
      <c r="AL7" s="262"/>
      <c r="AM7" s="64"/>
      <c r="AN7" s="63"/>
      <c r="AO7" s="262"/>
      <c r="AP7" s="262"/>
      <c r="AQ7" s="262"/>
      <c r="AR7" s="262"/>
      <c r="AS7" s="262"/>
      <c r="AT7" s="262"/>
      <c r="AU7" s="262"/>
      <c r="AV7" s="262"/>
      <c r="AW7" s="262"/>
      <c r="AX7" s="262"/>
      <c r="AY7" s="262"/>
      <c r="AZ7" s="64"/>
      <c r="BA7" s="63"/>
      <c r="BB7" s="262"/>
      <c r="BC7" s="262"/>
      <c r="BD7" s="262"/>
      <c r="BE7" s="262"/>
      <c r="BF7" s="262"/>
      <c r="BG7" s="262"/>
      <c r="BH7" s="262"/>
      <c r="BI7" s="262"/>
      <c r="BJ7" s="262"/>
      <c r="BK7" s="262"/>
      <c r="BL7" s="262"/>
      <c r="BM7" s="64"/>
      <c r="BN7" s="63"/>
      <c r="BO7" s="262" t="s">
        <v>108</v>
      </c>
      <c r="BP7" s="262"/>
      <c r="BQ7" s="262"/>
      <c r="BR7" s="262"/>
      <c r="BS7" s="262"/>
      <c r="BT7" s="262"/>
      <c r="BU7" s="262"/>
      <c r="BV7" s="262"/>
      <c r="BW7" s="262"/>
      <c r="BX7" s="262"/>
      <c r="BY7" s="262"/>
      <c r="BZ7" s="64"/>
      <c r="CA7" s="246" t="s">
        <v>288</v>
      </c>
      <c r="CB7" s="247"/>
      <c r="CC7" s="247"/>
      <c r="CD7" s="247"/>
      <c r="CE7" s="247"/>
      <c r="CF7" s="247"/>
      <c r="CG7" s="247"/>
      <c r="CH7" s="247"/>
      <c r="CI7" s="247"/>
      <c r="CJ7" s="247"/>
      <c r="CK7" s="247"/>
      <c r="CL7" s="247"/>
      <c r="CM7" s="248"/>
      <c r="CN7" s="264" t="s">
        <v>44</v>
      </c>
      <c r="CO7" s="265"/>
      <c r="CP7" s="265"/>
      <c r="CQ7" s="265"/>
      <c r="CR7" s="265"/>
      <c r="CS7" s="265"/>
      <c r="CT7" s="265"/>
      <c r="CU7" s="265"/>
      <c r="CV7" s="265"/>
      <c r="CW7" s="265"/>
      <c r="CX7" s="265"/>
      <c r="CY7" s="265"/>
      <c r="CZ7" s="265"/>
      <c r="DA7" s="265"/>
      <c r="DB7" s="265"/>
      <c r="DC7" s="265"/>
      <c r="DD7" s="265"/>
      <c r="DE7" s="265"/>
      <c r="DF7" s="265"/>
      <c r="DG7" s="266"/>
      <c r="DH7" s="267">
        <v>20</v>
      </c>
      <c r="DI7" s="268"/>
      <c r="DJ7" s="268"/>
      <c r="DK7" s="407" t="s">
        <v>99</v>
      </c>
      <c r="DL7" s="407"/>
      <c r="DM7" s="407"/>
      <c r="DN7" s="272" t="s">
        <v>17</v>
      </c>
      <c r="DO7" s="272"/>
      <c r="DP7" s="272"/>
      <c r="DQ7" s="273"/>
      <c r="DR7" s="267">
        <v>20</v>
      </c>
      <c r="DS7" s="268"/>
      <c r="DT7" s="268"/>
      <c r="DU7" s="407" t="s">
        <v>100</v>
      </c>
      <c r="DV7" s="407"/>
      <c r="DW7" s="407"/>
      <c r="DX7" s="272" t="s">
        <v>17</v>
      </c>
      <c r="DY7" s="272"/>
      <c r="DZ7" s="272"/>
      <c r="EA7" s="273"/>
      <c r="EB7" s="267">
        <v>20</v>
      </c>
      <c r="EC7" s="268"/>
      <c r="ED7" s="268"/>
      <c r="EE7" s="407" t="s">
        <v>283</v>
      </c>
      <c r="EF7" s="407"/>
      <c r="EG7" s="407"/>
      <c r="EH7" s="272" t="s">
        <v>17</v>
      </c>
      <c r="EI7" s="272"/>
      <c r="EJ7" s="272"/>
      <c r="EK7" s="273"/>
      <c r="EL7" s="246" t="s">
        <v>52</v>
      </c>
      <c r="EM7" s="247"/>
      <c r="EN7" s="247"/>
      <c r="EO7" s="247"/>
      <c r="EP7" s="247"/>
      <c r="EQ7" s="247"/>
      <c r="ER7" s="247"/>
      <c r="ES7" s="247"/>
      <c r="ET7" s="247"/>
      <c r="EU7" s="247"/>
      <c r="EV7" s="248"/>
      <c r="EW7" s="246" t="s">
        <v>53</v>
      </c>
      <c r="EX7" s="247"/>
      <c r="EY7" s="247"/>
      <c r="EZ7" s="247"/>
      <c r="FA7" s="247"/>
      <c r="FB7" s="247"/>
      <c r="FC7" s="247"/>
      <c r="FD7" s="247"/>
      <c r="FE7" s="247"/>
      <c r="FF7" s="247"/>
      <c r="FG7" s="247"/>
      <c r="FH7" s="248"/>
    </row>
    <row r="8" spans="1:164">
      <c r="A8" s="57"/>
      <c r="B8" s="249"/>
      <c r="C8" s="250"/>
      <c r="D8" s="250"/>
      <c r="E8" s="250"/>
      <c r="F8" s="250"/>
      <c r="G8" s="250"/>
      <c r="H8" s="250"/>
      <c r="I8" s="250"/>
      <c r="J8" s="250"/>
      <c r="K8" s="250"/>
      <c r="L8" s="250"/>
      <c r="M8" s="251"/>
      <c r="N8" s="65"/>
      <c r="O8" s="263"/>
      <c r="P8" s="263"/>
      <c r="Q8" s="263"/>
      <c r="R8" s="263"/>
      <c r="S8" s="263"/>
      <c r="T8" s="263"/>
      <c r="U8" s="263"/>
      <c r="V8" s="263"/>
      <c r="W8" s="263"/>
      <c r="X8" s="263"/>
      <c r="Y8" s="263"/>
      <c r="Z8" s="66"/>
      <c r="AA8" s="65"/>
      <c r="AB8" s="263"/>
      <c r="AC8" s="263"/>
      <c r="AD8" s="263"/>
      <c r="AE8" s="263"/>
      <c r="AF8" s="263"/>
      <c r="AG8" s="263"/>
      <c r="AH8" s="263"/>
      <c r="AI8" s="263"/>
      <c r="AJ8" s="263"/>
      <c r="AK8" s="263"/>
      <c r="AL8" s="263"/>
      <c r="AM8" s="66"/>
      <c r="AN8" s="65"/>
      <c r="AO8" s="263"/>
      <c r="AP8" s="263"/>
      <c r="AQ8" s="263"/>
      <c r="AR8" s="263"/>
      <c r="AS8" s="263"/>
      <c r="AT8" s="263"/>
      <c r="AU8" s="263"/>
      <c r="AV8" s="263"/>
      <c r="AW8" s="263"/>
      <c r="AX8" s="263"/>
      <c r="AY8" s="263"/>
      <c r="AZ8" s="66"/>
      <c r="BA8" s="65"/>
      <c r="BB8" s="263"/>
      <c r="BC8" s="263"/>
      <c r="BD8" s="263"/>
      <c r="BE8" s="263"/>
      <c r="BF8" s="263"/>
      <c r="BG8" s="263"/>
      <c r="BH8" s="263"/>
      <c r="BI8" s="263"/>
      <c r="BJ8" s="263"/>
      <c r="BK8" s="263"/>
      <c r="BL8" s="263"/>
      <c r="BM8" s="66"/>
      <c r="BN8" s="65"/>
      <c r="BO8" s="263"/>
      <c r="BP8" s="263"/>
      <c r="BQ8" s="263"/>
      <c r="BR8" s="263"/>
      <c r="BS8" s="263"/>
      <c r="BT8" s="263"/>
      <c r="BU8" s="263"/>
      <c r="BV8" s="263"/>
      <c r="BW8" s="263"/>
      <c r="BX8" s="263"/>
      <c r="BY8" s="263"/>
      <c r="BZ8" s="66"/>
      <c r="CA8" s="249"/>
      <c r="CB8" s="250"/>
      <c r="CC8" s="250"/>
      <c r="CD8" s="250"/>
      <c r="CE8" s="250"/>
      <c r="CF8" s="250"/>
      <c r="CG8" s="250"/>
      <c r="CH8" s="250"/>
      <c r="CI8" s="250"/>
      <c r="CJ8" s="250"/>
      <c r="CK8" s="250"/>
      <c r="CL8" s="250"/>
      <c r="CM8" s="251"/>
      <c r="CN8" s="277" t="s">
        <v>289</v>
      </c>
      <c r="CO8" s="278"/>
      <c r="CP8" s="278"/>
      <c r="CQ8" s="278"/>
      <c r="CR8" s="278"/>
      <c r="CS8" s="278"/>
      <c r="CT8" s="278"/>
      <c r="CU8" s="278"/>
      <c r="CV8" s="278"/>
      <c r="CW8" s="278"/>
      <c r="CX8" s="278"/>
      <c r="CY8" s="279"/>
      <c r="CZ8" s="277" t="s">
        <v>290</v>
      </c>
      <c r="DA8" s="278"/>
      <c r="DB8" s="278"/>
      <c r="DC8" s="278"/>
      <c r="DD8" s="278"/>
      <c r="DE8" s="278"/>
      <c r="DF8" s="278"/>
      <c r="DG8" s="279"/>
      <c r="DH8" s="283" t="s">
        <v>18</v>
      </c>
      <c r="DI8" s="284"/>
      <c r="DJ8" s="284"/>
      <c r="DK8" s="284"/>
      <c r="DL8" s="284"/>
      <c r="DM8" s="284"/>
      <c r="DN8" s="284"/>
      <c r="DO8" s="284"/>
      <c r="DP8" s="284"/>
      <c r="DQ8" s="285"/>
      <c r="DR8" s="283" t="s">
        <v>19</v>
      </c>
      <c r="DS8" s="284"/>
      <c r="DT8" s="284"/>
      <c r="DU8" s="284"/>
      <c r="DV8" s="284"/>
      <c r="DW8" s="284"/>
      <c r="DX8" s="284"/>
      <c r="DY8" s="284"/>
      <c r="DZ8" s="284"/>
      <c r="EA8" s="285"/>
      <c r="EB8" s="283" t="s">
        <v>20</v>
      </c>
      <c r="EC8" s="284"/>
      <c r="ED8" s="284"/>
      <c r="EE8" s="284"/>
      <c r="EF8" s="284"/>
      <c r="EG8" s="284"/>
      <c r="EH8" s="284"/>
      <c r="EI8" s="284"/>
      <c r="EJ8" s="284"/>
      <c r="EK8" s="285"/>
      <c r="EL8" s="249"/>
      <c r="EM8" s="250"/>
      <c r="EN8" s="250"/>
      <c r="EO8" s="250"/>
      <c r="EP8" s="250"/>
      <c r="EQ8" s="250"/>
      <c r="ER8" s="250"/>
      <c r="ES8" s="250"/>
      <c r="ET8" s="250"/>
      <c r="EU8" s="250"/>
      <c r="EV8" s="251"/>
      <c r="EW8" s="249"/>
      <c r="EX8" s="250"/>
      <c r="EY8" s="250"/>
      <c r="EZ8" s="250"/>
      <c r="FA8" s="250"/>
      <c r="FB8" s="250"/>
      <c r="FC8" s="250"/>
      <c r="FD8" s="250"/>
      <c r="FE8" s="250"/>
      <c r="FF8" s="250"/>
      <c r="FG8" s="250"/>
      <c r="FH8" s="251"/>
    </row>
    <row r="9" spans="1:164" ht="37.5" customHeight="1">
      <c r="A9" s="57"/>
      <c r="B9" s="252"/>
      <c r="C9" s="253"/>
      <c r="D9" s="253"/>
      <c r="E9" s="253"/>
      <c r="F9" s="253"/>
      <c r="G9" s="253"/>
      <c r="H9" s="253"/>
      <c r="I9" s="253"/>
      <c r="J9" s="253"/>
      <c r="K9" s="253"/>
      <c r="L9" s="253"/>
      <c r="M9" s="254"/>
      <c r="N9" s="269" t="s">
        <v>291</v>
      </c>
      <c r="O9" s="270"/>
      <c r="P9" s="270"/>
      <c r="Q9" s="270"/>
      <c r="R9" s="270"/>
      <c r="S9" s="270"/>
      <c r="T9" s="270"/>
      <c r="U9" s="270"/>
      <c r="V9" s="270"/>
      <c r="W9" s="270"/>
      <c r="X9" s="270"/>
      <c r="Y9" s="270"/>
      <c r="Z9" s="271"/>
      <c r="AA9" s="269" t="s">
        <v>291</v>
      </c>
      <c r="AB9" s="270"/>
      <c r="AC9" s="270"/>
      <c r="AD9" s="270"/>
      <c r="AE9" s="270"/>
      <c r="AF9" s="270"/>
      <c r="AG9" s="270"/>
      <c r="AH9" s="270"/>
      <c r="AI9" s="270"/>
      <c r="AJ9" s="270"/>
      <c r="AK9" s="270"/>
      <c r="AL9" s="270"/>
      <c r="AM9" s="271"/>
      <c r="AN9" s="269" t="s">
        <v>291</v>
      </c>
      <c r="AO9" s="270"/>
      <c r="AP9" s="270"/>
      <c r="AQ9" s="270"/>
      <c r="AR9" s="270"/>
      <c r="AS9" s="270"/>
      <c r="AT9" s="270"/>
      <c r="AU9" s="270"/>
      <c r="AV9" s="270"/>
      <c r="AW9" s="270"/>
      <c r="AX9" s="270"/>
      <c r="AY9" s="270"/>
      <c r="AZ9" s="271"/>
      <c r="BA9" s="269" t="s">
        <v>291</v>
      </c>
      <c r="BB9" s="270"/>
      <c r="BC9" s="270"/>
      <c r="BD9" s="270"/>
      <c r="BE9" s="270"/>
      <c r="BF9" s="270"/>
      <c r="BG9" s="270"/>
      <c r="BH9" s="270"/>
      <c r="BI9" s="270"/>
      <c r="BJ9" s="270"/>
      <c r="BK9" s="270"/>
      <c r="BL9" s="270"/>
      <c r="BM9" s="271"/>
      <c r="BN9" s="269" t="s">
        <v>291</v>
      </c>
      <c r="BO9" s="270"/>
      <c r="BP9" s="270"/>
      <c r="BQ9" s="270"/>
      <c r="BR9" s="270"/>
      <c r="BS9" s="270"/>
      <c r="BT9" s="270"/>
      <c r="BU9" s="270"/>
      <c r="BV9" s="270"/>
      <c r="BW9" s="270"/>
      <c r="BX9" s="270"/>
      <c r="BY9" s="270"/>
      <c r="BZ9" s="271"/>
      <c r="CA9" s="252"/>
      <c r="CB9" s="253"/>
      <c r="CC9" s="253"/>
      <c r="CD9" s="253"/>
      <c r="CE9" s="253"/>
      <c r="CF9" s="253"/>
      <c r="CG9" s="253"/>
      <c r="CH9" s="253"/>
      <c r="CI9" s="253"/>
      <c r="CJ9" s="253"/>
      <c r="CK9" s="253"/>
      <c r="CL9" s="253"/>
      <c r="CM9" s="254"/>
      <c r="CN9" s="280"/>
      <c r="CO9" s="281"/>
      <c r="CP9" s="281"/>
      <c r="CQ9" s="281"/>
      <c r="CR9" s="281"/>
      <c r="CS9" s="281"/>
      <c r="CT9" s="281"/>
      <c r="CU9" s="281"/>
      <c r="CV9" s="281"/>
      <c r="CW9" s="281"/>
      <c r="CX9" s="281"/>
      <c r="CY9" s="282"/>
      <c r="CZ9" s="280"/>
      <c r="DA9" s="281"/>
      <c r="DB9" s="281"/>
      <c r="DC9" s="281"/>
      <c r="DD9" s="281"/>
      <c r="DE9" s="281"/>
      <c r="DF9" s="281"/>
      <c r="DG9" s="282"/>
      <c r="DH9" s="269"/>
      <c r="DI9" s="270"/>
      <c r="DJ9" s="270"/>
      <c r="DK9" s="270"/>
      <c r="DL9" s="270"/>
      <c r="DM9" s="270"/>
      <c r="DN9" s="270"/>
      <c r="DO9" s="270"/>
      <c r="DP9" s="270"/>
      <c r="DQ9" s="271"/>
      <c r="DR9" s="269"/>
      <c r="DS9" s="270"/>
      <c r="DT9" s="270"/>
      <c r="DU9" s="270"/>
      <c r="DV9" s="270"/>
      <c r="DW9" s="270"/>
      <c r="DX9" s="270"/>
      <c r="DY9" s="270"/>
      <c r="DZ9" s="270"/>
      <c r="EA9" s="271"/>
      <c r="EB9" s="269"/>
      <c r="EC9" s="270"/>
      <c r="ED9" s="270"/>
      <c r="EE9" s="270"/>
      <c r="EF9" s="270"/>
      <c r="EG9" s="270"/>
      <c r="EH9" s="270"/>
      <c r="EI9" s="270"/>
      <c r="EJ9" s="270"/>
      <c r="EK9" s="271"/>
      <c r="EL9" s="252"/>
      <c r="EM9" s="253"/>
      <c r="EN9" s="253"/>
      <c r="EO9" s="253"/>
      <c r="EP9" s="253"/>
      <c r="EQ9" s="253"/>
      <c r="ER9" s="253"/>
      <c r="ES9" s="253"/>
      <c r="ET9" s="253"/>
      <c r="EU9" s="253"/>
      <c r="EV9" s="254"/>
      <c r="EW9" s="252"/>
      <c r="EX9" s="253"/>
      <c r="EY9" s="253"/>
      <c r="EZ9" s="253"/>
      <c r="FA9" s="253"/>
      <c r="FB9" s="253"/>
      <c r="FC9" s="253"/>
      <c r="FD9" s="253"/>
      <c r="FE9" s="253"/>
      <c r="FF9" s="253"/>
      <c r="FG9" s="253"/>
      <c r="FH9" s="254"/>
    </row>
    <row r="10" spans="1:164">
      <c r="A10" s="57"/>
      <c r="B10" s="274">
        <v>1</v>
      </c>
      <c r="C10" s="275"/>
      <c r="D10" s="275"/>
      <c r="E10" s="275"/>
      <c r="F10" s="275"/>
      <c r="G10" s="275"/>
      <c r="H10" s="275"/>
      <c r="I10" s="275"/>
      <c r="J10" s="275"/>
      <c r="K10" s="275"/>
      <c r="L10" s="275"/>
      <c r="M10" s="276"/>
      <c r="N10" s="274">
        <v>2</v>
      </c>
      <c r="O10" s="275"/>
      <c r="P10" s="275"/>
      <c r="Q10" s="275"/>
      <c r="R10" s="275"/>
      <c r="S10" s="275"/>
      <c r="T10" s="275"/>
      <c r="U10" s="275"/>
      <c r="V10" s="275"/>
      <c r="W10" s="275"/>
      <c r="X10" s="275"/>
      <c r="Y10" s="275"/>
      <c r="Z10" s="276"/>
      <c r="AA10" s="274">
        <v>3</v>
      </c>
      <c r="AB10" s="275"/>
      <c r="AC10" s="275"/>
      <c r="AD10" s="275"/>
      <c r="AE10" s="275"/>
      <c r="AF10" s="275"/>
      <c r="AG10" s="275"/>
      <c r="AH10" s="275"/>
      <c r="AI10" s="275"/>
      <c r="AJ10" s="275"/>
      <c r="AK10" s="275"/>
      <c r="AL10" s="275"/>
      <c r="AM10" s="276"/>
      <c r="AN10" s="274">
        <v>4</v>
      </c>
      <c r="AO10" s="275"/>
      <c r="AP10" s="275"/>
      <c r="AQ10" s="275"/>
      <c r="AR10" s="275"/>
      <c r="AS10" s="275"/>
      <c r="AT10" s="275"/>
      <c r="AU10" s="275"/>
      <c r="AV10" s="275"/>
      <c r="AW10" s="275"/>
      <c r="AX10" s="275"/>
      <c r="AY10" s="275"/>
      <c r="AZ10" s="276"/>
      <c r="BA10" s="274">
        <v>5</v>
      </c>
      <c r="BB10" s="275"/>
      <c r="BC10" s="275"/>
      <c r="BD10" s="275"/>
      <c r="BE10" s="275"/>
      <c r="BF10" s="275"/>
      <c r="BG10" s="275"/>
      <c r="BH10" s="275"/>
      <c r="BI10" s="275"/>
      <c r="BJ10" s="275"/>
      <c r="BK10" s="275"/>
      <c r="BL10" s="275"/>
      <c r="BM10" s="276"/>
      <c r="BN10" s="274">
        <v>6</v>
      </c>
      <c r="BO10" s="275"/>
      <c r="BP10" s="275"/>
      <c r="BQ10" s="275"/>
      <c r="BR10" s="275"/>
      <c r="BS10" s="275"/>
      <c r="BT10" s="275"/>
      <c r="BU10" s="275"/>
      <c r="BV10" s="275"/>
      <c r="BW10" s="275"/>
      <c r="BX10" s="275"/>
      <c r="BY10" s="275"/>
      <c r="BZ10" s="276"/>
      <c r="CA10" s="274">
        <v>7</v>
      </c>
      <c r="CB10" s="275"/>
      <c r="CC10" s="275"/>
      <c r="CD10" s="275"/>
      <c r="CE10" s="275"/>
      <c r="CF10" s="275"/>
      <c r="CG10" s="275"/>
      <c r="CH10" s="275"/>
      <c r="CI10" s="275"/>
      <c r="CJ10" s="275"/>
      <c r="CK10" s="275"/>
      <c r="CL10" s="275"/>
      <c r="CM10" s="276"/>
      <c r="CN10" s="274">
        <v>8</v>
      </c>
      <c r="CO10" s="275"/>
      <c r="CP10" s="275"/>
      <c r="CQ10" s="275"/>
      <c r="CR10" s="275"/>
      <c r="CS10" s="275"/>
      <c r="CT10" s="275"/>
      <c r="CU10" s="275"/>
      <c r="CV10" s="275"/>
      <c r="CW10" s="275"/>
      <c r="CX10" s="275"/>
      <c r="CY10" s="276"/>
      <c r="CZ10" s="274">
        <v>9</v>
      </c>
      <c r="DA10" s="275"/>
      <c r="DB10" s="275"/>
      <c r="DC10" s="275"/>
      <c r="DD10" s="275"/>
      <c r="DE10" s="275"/>
      <c r="DF10" s="275"/>
      <c r="DG10" s="276"/>
      <c r="DH10" s="274">
        <v>10</v>
      </c>
      <c r="DI10" s="275"/>
      <c r="DJ10" s="275"/>
      <c r="DK10" s="275"/>
      <c r="DL10" s="275"/>
      <c r="DM10" s="275"/>
      <c r="DN10" s="275"/>
      <c r="DO10" s="275"/>
      <c r="DP10" s="275"/>
      <c r="DQ10" s="276"/>
      <c r="DR10" s="274">
        <v>11</v>
      </c>
      <c r="DS10" s="275"/>
      <c r="DT10" s="275"/>
      <c r="DU10" s="275"/>
      <c r="DV10" s="275"/>
      <c r="DW10" s="275"/>
      <c r="DX10" s="275"/>
      <c r="DY10" s="275"/>
      <c r="DZ10" s="275"/>
      <c r="EA10" s="276"/>
      <c r="EB10" s="274">
        <v>12</v>
      </c>
      <c r="EC10" s="275"/>
      <c r="ED10" s="275"/>
      <c r="EE10" s="275"/>
      <c r="EF10" s="275"/>
      <c r="EG10" s="275"/>
      <c r="EH10" s="275"/>
      <c r="EI10" s="275"/>
      <c r="EJ10" s="275"/>
      <c r="EK10" s="276"/>
      <c r="EL10" s="297">
        <v>13</v>
      </c>
      <c r="EM10" s="298"/>
      <c r="EN10" s="298"/>
      <c r="EO10" s="298"/>
      <c r="EP10" s="298"/>
      <c r="EQ10" s="298"/>
      <c r="ER10" s="298"/>
      <c r="ES10" s="298"/>
      <c r="ET10" s="298"/>
      <c r="EU10" s="298"/>
      <c r="EV10" s="298"/>
      <c r="EW10" s="297">
        <v>14</v>
      </c>
      <c r="EX10" s="298"/>
      <c r="EY10" s="298"/>
      <c r="EZ10" s="298"/>
      <c r="FA10" s="298"/>
      <c r="FB10" s="298"/>
      <c r="FC10" s="298"/>
      <c r="FD10" s="298"/>
      <c r="FE10" s="298"/>
      <c r="FF10" s="298"/>
      <c r="FG10" s="298"/>
      <c r="FH10" s="299"/>
    </row>
    <row r="11" spans="1:164" ht="73.5" customHeight="1">
      <c r="A11" s="57"/>
      <c r="B11" s="380" t="s">
        <v>268</v>
      </c>
      <c r="C11" s="307"/>
      <c r="D11" s="307"/>
      <c r="E11" s="307"/>
      <c r="F11" s="307"/>
      <c r="G11" s="307"/>
      <c r="H11" s="307"/>
      <c r="I11" s="307"/>
      <c r="J11" s="307"/>
      <c r="K11" s="307"/>
      <c r="L11" s="307"/>
      <c r="M11" s="308"/>
      <c r="N11" s="315" t="s">
        <v>212</v>
      </c>
      <c r="O11" s="316"/>
      <c r="P11" s="316"/>
      <c r="Q11" s="316"/>
      <c r="R11" s="316"/>
      <c r="S11" s="316"/>
      <c r="T11" s="316"/>
      <c r="U11" s="316"/>
      <c r="V11" s="316"/>
      <c r="W11" s="316"/>
      <c r="X11" s="316"/>
      <c r="Y11" s="316"/>
      <c r="Z11" s="317"/>
      <c r="AA11" s="315"/>
      <c r="AB11" s="316"/>
      <c r="AC11" s="316"/>
      <c r="AD11" s="316"/>
      <c r="AE11" s="316"/>
      <c r="AF11" s="316"/>
      <c r="AG11" s="316"/>
      <c r="AH11" s="316"/>
      <c r="AI11" s="316"/>
      <c r="AJ11" s="316"/>
      <c r="AK11" s="316"/>
      <c r="AL11" s="316"/>
      <c r="AM11" s="317"/>
      <c r="AN11" s="315"/>
      <c r="AO11" s="316"/>
      <c r="AP11" s="316"/>
      <c r="AQ11" s="316"/>
      <c r="AR11" s="316"/>
      <c r="AS11" s="316"/>
      <c r="AT11" s="316"/>
      <c r="AU11" s="316"/>
      <c r="AV11" s="316"/>
      <c r="AW11" s="316"/>
      <c r="AX11" s="316"/>
      <c r="AY11" s="316"/>
      <c r="AZ11" s="317"/>
      <c r="BA11" s="315"/>
      <c r="BB11" s="316"/>
      <c r="BC11" s="316"/>
      <c r="BD11" s="316"/>
      <c r="BE11" s="316"/>
      <c r="BF11" s="316"/>
      <c r="BG11" s="316"/>
      <c r="BH11" s="316"/>
      <c r="BI11" s="316"/>
      <c r="BJ11" s="316"/>
      <c r="BK11" s="316"/>
      <c r="BL11" s="316"/>
      <c r="BM11" s="317"/>
      <c r="BN11" s="315" t="s">
        <v>226</v>
      </c>
      <c r="BO11" s="316"/>
      <c r="BP11" s="316"/>
      <c r="BQ11" s="316"/>
      <c r="BR11" s="316"/>
      <c r="BS11" s="316"/>
      <c r="BT11" s="316"/>
      <c r="BU11" s="316"/>
      <c r="BV11" s="316"/>
      <c r="BW11" s="316"/>
      <c r="BX11" s="316"/>
      <c r="BY11" s="316"/>
      <c r="BZ11" s="317"/>
      <c r="CA11" s="328" t="s">
        <v>113</v>
      </c>
      <c r="CB11" s="329"/>
      <c r="CC11" s="329"/>
      <c r="CD11" s="329"/>
      <c r="CE11" s="329"/>
      <c r="CF11" s="329"/>
      <c r="CG11" s="329"/>
      <c r="CH11" s="329"/>
      <c r="CI11" s="329"/>
      <c r="CJ11" s="329"/>
      <c r="CK11" s="329"/>
      <c r="CL11" s="329"/>
      <c r="CM11" s="330"/>
      <c r="CN11" s="321" t="s">
        <v>115</v>
      </c>
      <c r="CO11" s="322"/>
      <c r="CP11" s="322"/>
      <c r="CQ11" s="322"/>
      <c r="CR11" s="322"/>
      <c r="CS11" s="322"/>
      <c r="CT11" s="322"/>
      <c r="CU11" s="322"/>
      <c r="CV11" s="322"/>
      <c r="CW11" s="322"/>
      <c r="CX11" s="322"/>
      <c r="CY11" s="323"/>
      <c r="CZ11" s="286" t="s">
        <v>116</v>
      </c>
      <c r="DA11" s="287"/>
      <c r="DB11" s="287"/>
      <c r="DC11" s="287"/>
      <c r="DD11" s="287"/>
      <c r="DE11" s="287"/>
      <c r="DF11" s="287"/>
      <c r="DG11" s="288"/>
      <c r="DH11" s="289">
        <v>100</v>
      </c>
      <c r="DI11" s="290"/>
      <c r="DJ11" s="290"/>
      <c r="DK11" s="290"/>
      <c r="DL11" s="290"/>
      <c r="DM11" s="290"/>
      <c r="DN11" s="290"/>
      <c r="DO11" s="290"/>
      <c r="DP11" s="290"/>
      <c r="DQ11" s="291"/>
      <c r="DR11" s="289">
        <v>100</v>
      </c>
      <c r="DS11" s="290"/>
      <c r="DT11" s="290"/>
      <c r="DU11" s="290"/>
      <c r="DV11" s="290"/>
      <c r="DW11" s="290"/>
      <c r="DX11" s="290"/>
      <c r="DY11" s="290"/>
      <c r="DZ11" s="290"/>
      <c r="EA11" s="291"/>
      <c r="EB11" s="289">
        <v>100</v>
      </c>
      <c r="EC11" s="290"/>
      <c r="ED11" s="290"/>
      <c r="EE11" s="290"/>
      <c r="EF11" s="290"/>
      <c r="EG11" s="290"/>
      <c r="EH11" s="290"/>
      <c r="EI11" s="290"/>
      <c r="EJ11" s="290"/>
      <c r="EK11" s="291"/>
      <c r="EL11" s="292">
        <v>5</v>
      </c>
      <c r="EM11" s="293"/>
      <c r="EN11" s="293"/>
      <c r="EO11" s="293"/>
      <c r="EP11" s="293"/>
      <c r="EQ11" s="293"/>
      <c r="ER11" s="293"/>
      <c r="ES11" s="293"/>
      <c r="ET11" s="293"/>
      <c r="EU11" s="293"/>
      <c r="EV11" s="293"/>
      <c r="EW11" s="292">
        <v>95</v>
      </c>
      <c r="EX11" s="293"/>
      <c r="EY11" s="293"/>
      <c r="EZ11" s="293"/>
      <c r="FA11" s="293"/>
      <c r="FB11" s="293"/>
      <c r="FC11" s="293"/>
      <c r="FD11" s="293"/>
      <c r="FE11" s="293"/>
      <c r="FF11" s="293"/>
      <c r="FG11" s="293"/>
      <c r="FH11" s="324"/>
    </row>
    <row r="12" spans="1:164">
      <c r="A12" s="57"/>
      <c r="B12" s="57" t="s">
        <v>47</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row>
    <row r="13" spans="1:164" ht="62.25" customHeight="1">
      <c r="A13" s="57"/>
      <c r="B13" s="246" t="s">
        <v>292</v>
      </c>
      <c r="C13" s="247"/>
      <c r="D13" s="247"/>
      <c r="E13" s="247"/>
      <c r="F13" s="247"/>
      <c r="G13" s="247"/>
      <c r="H13" s="247"/>
      <c r="I13" s="248"/>
      <c r="J13" s="255" t="s">
        <v>46</v>
      </c>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7"/>
      <c r="AQ13" s="255" t="s">
        <v>36</v>
      </c>
      <c r="AR13" s="256"/>
      <c r="AS13" s="256"/>
      <c r="AT13" s="256"/>
      <c r="AU13" s="256"/>
      <c r="AV13" s="256"/>
      <c r="AW13" s="256"/>
      <c r="AX13" s="256"/>
      <c r="AY13" s="256"/>
      <c r="AZ13" s="256"/>
      <c r="BA13" s="256"/>
      <c r="BB13" s="256"/>
      <c r="BC13" s="256"/>
      <c r="BD13" s="256"/>
      <c r="BE13" s="256"/>
      <c r="BF13" s="256"/>
      <c r="BG13" s="256"/>
      <c r="BH13" s="256"/>
      <c r="BI13" s="256"/>
      <c r="BJ13" s="256"/>
      <c r="BK13" s="256"/>
      <c r="BL13" s="257"/>
      <c r="BM13" s="255" t="s">
        <v>39</v>
      </c>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7"/>
      <c r="CR13" s="255" t="s">
        <v>58</v>
      </c>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7"/>
      <c r="DS13" s="255" t="s">
        <v>293</v>
      </c>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6"/>
      <c r="ES13" s="257"/>
      <c r="ET13" s="255" t="s">
        <v>294</v>
      </c>
      <c r="EU13" s="256"/>
      <c r="EV13" s="256"/>
      <c r="EW13" s="256"/>
      <c r="EX13" s="256"/>
      <c r="EY13" s="256"/>
      <c r="EZ13" s="256"/>
      <c r="FA13" s="256"/>
      <c r="FB13" s="256"/>
      <c r="FC13" s="256"/>
      <c r="FD13" s="256"/>
      <c r="FE13" s="256"/>
      <c r="FF13" s="256"/>
      <c r="FG13" s="256"/>
      <c r="FH13" s="257"/>
    </row>
    <row r="14" spans="1:164">
      <c r="A14" s="57"/>
      <c r="B14" s="249"/>
      <c r="C14" s="250"/>
      <c r="D14" s="250"/>
      <c r="E14" s="250"/>
      <c r="F14" s="250"/>
      <c r="G14" s="250"/>
      <c r="H14" s="250"/>
      <c r="I14" s="251"/>
      <c r="J14" s="63"/>
      <c r="K14" s="262" t="s">
        <v>111</v>
      </c>
      <c r="L14" s="262"/>
      <c r="M14" s="262"/>
      <c r="N14" s="262"/>
      <c r="O14" s="262"/>
      <c r="P14" s="262"/>
      <c r="Q14" s="262"/>
      <c r="R14" s="262"/>
      <c r="S14" s="262"/>
      <c r="T14" s="64"/>
      <c r="U14" s="63"/>
      <c r="V14" s="262"/>
      <c r="W14" s="262"/>
      <c r="X14" s="262"/>
      <c r="Y14" s="262"/>
      <c r="Z14" s="262"/>
      <c r="AA14" s="262"/>
      <c r="AB14" s="262"/>
      <c r="AC14" s="262"/>
      <c r="AD14" s="262"/>
      <c r="AE14" s="64"/>
      <c r="AF14" s="63"/>
      <c r="AG14" s="262"/>
      <c r="AH14" s="262"/>
      <c r="AI14" s="262"/>
      <c r="AJ14" s="262"/>
      <c r="AK14" s="262"/>
      <c r="AL14" s="262"/>
      <c r="AM14" s="262"/>
      <c r="AN14" s="262"/>
      <c r="AO14" s="262"/>
      <c r="AP14" s="64"/>
      <c r="AQ14" s="63"/>
      <c r="AR14" s="262"/>
      <c r="AS14" s="262"/>
      <c r="AT14" s="262"/>
      <c r="AU14" s="262"/>
      <c r="AV14" s="262"/>
      <c r="AW14" s="262"/>
      <c r="AX14" s="262"/>
      <c r="AY14" s="262"/>
      <c r="AZ14" s="262"/>
      <c r="BA14" s="64"/>
      <c r="BB14" s="63"/>
      <c r="BC14" s="262" t="s">
        <v>108</v>
      </c>
      <c r="BD14" s="262"/>
      <c r="BE14" s="262"/>
      <c r="BF14" s="262"/>
      <c r="BG14" s="262"/>
      <c r="BH14" s="262"/>
      <c r="BI14" s="262"/>
      <c r="BJ14" s="262"/>
      <c r="BK14" s="262"/>
      <c r="BL14" s="64"/>
      <c r="BM14" s="246" t="s">
        <v>295</v>
      </c>
      <c r="BN14" s="247"/>
      <c r="BO14" s="247"/>
      <c r="BP14" s="247"/>
      <c r="BQ14" s="247"/>
      <c r="BR14" s="247"/>
      <c r="BS14" s="247"/>
      <c r="BT14" s="247"/>
      <c r="BU14" s="248"/>
      <c r="BV14" s="264" t="s">
        <v>44</v>
      </c>
      <c r="BW14" s="265"/>
      <c r="BX14" s="265"/>
      <c r="BY14" s="265"/>
      <c r="BZ14" s="265"/>
      <c r="CA14" s="265"/>
      <c r="CB14" s="265"/>
      <c r="CC14" s="265"/>
      <c r="CD14" s="265"/>
      <c r="CE14" s="265"/>
      <c r="CF14" s="265"/>
      <c r="CG14" s="265"/>
      <c r="CH14" s="265"/>
      <c r="CI14" s="265"/>
      <c r="CJ14" s="266"/>
      <c r="CK14" s="277" t="s">
        <v>40</v>
      </c>
      <c r="CL14" s="278"/>
      <c r="CM14" s="278"/>
      <c r="CN14" s="278"/>
      <c r="CO14" s="278"/>
      <c r="CP14" s="278"/>
      <c r="CQ14" s="279"/>
      <c r="CR14" s="267">
        <v>20</v>
      </c>
      <c r="CS14" s="268"/>
      <c r="CT14" s="268"/>
      <c r="CU14" s="261" t="s">
        <v>99</v>
      </c>
      <c r="CV14" s="261"/>
      <c r="CW14" s="272" t="s">
        <v>17</v>
      </c>
      <c r="CX14" s="272"/>
      <c r="CY14" s="272"/>
      <c r="CZ14" s="273"/>
      <c r="DA14" s="267">
        <v>20</v>
      </c>
      <c r="DB14" s="268"/>
      <c r="DC14" s="268"/>
      <c r="DD14" s="261" t="s">
        <v>100</v>
      </c>
      <c r="DE14" s="261"/>
      <c r="DF14" s="272" t="s">
        <v>17</v>
      </c>
      <c r="DG14" s="272"/>
      <c r="DH14" s="272"/>
      <c r="DI14" s="273"/>
      <c r="DJ14" s="267">
        <v>20</v>
      </c>
      <c r="DK14" s="268"/>
      <c r="DL14" s="268"/>
      <c r="DM14" s="261" t="s">
        <v>283</v>
      </c>
      <c r="DN14" s="261"/>
      <c r="DO14" s="272" t="s">
        <v>17</v>
      </c>
      <c r="DP14" s="272"/>
      <c r="DQ14" s="272"/>
      <c r="DR14" s="273"/>
      <c r="DS14" s="267">
        <v>20</v>
      </c>
      <c r="DT14" s="268"/>
      <c r="DU14" s="268"/>
      <c r="DV14" s="261" t="s">
        <v>99</v>
      </c>
      <c r="DW14" s="261"/>
      <c r="DX14" s="272" t="s">
        <v>17</v>
      </c>
      <c r="DY14" s="272"/>
      <c r="DZ14" s="272"/>
      <c r="EA14" s="273"/>
      <c r="EB14" s="267">
        <v>20</v>
      </c>
      <c r="EC14" s="268"/>
      <c r="ED14" s="268"/>
      <c r="EE14" s="261" t="s">
        <v>100</v>
      </c>
      <c r="EF14" s="261"/>
      <c r="EG14" s="272" t="s">
        <v>17</v>
      </c>
      <c r="EH14" s="272"/>
      <c r="EI14" s="272"/>
      <c r="EJ14" s="273"/>
      <c r="EK14" s="267">
        <v>20</v>
      </c>
      <c r="EL14" s="268"/>
      <c r="EM14" s="268"/>
      <c r="EN14" s="261" t="s">
        <v>283</v>
      </c>
      <c r="EO14" s="261"/>
      <c r="EP14" s="272" t="s">
        <v>17</v>
      </c>
      <c r="EQ14" s="272"/>
      <c r="ER14" s="272"/>
      <c r="ES14" s="273"/>
      <c r="ET14" s="353" t="s">
        <v>56</v>
      </c>
      <c r="EU14" s="349"/>
      <c r="EV14" s="349"/>
      <c r="EW14" s="349"/>
      <c r="EX14" s="349"/>
      <c r="EY14" s="349"/>
      <c r="EZ14" s="354"/>
      <c r="FA14" s="353" t="s">
        <v>54</v>
      </c>
      <c r="FB14" s="349"/>
      <c r="FC14" s="349"/>
      <c r="FD14" s="349"/>
      <c r="FE14" s="349"/>
      <c r="FF14" s="349"/>
      <c r="FG14" s="349"/>
      <c r="FH14" s="354"/>
    </row>
    <row r="15" spans="1:164" ht="20.25" customHeight="1">
      <c r="A15" s="57"/>
      <c r="B15" s="249"/>
      <c r="C15" s="250"/>
      <c r="D15" s="250"/>
      <c r="E15" s="250"/>
      <c r="F15" s="250"/>
      <c r="G15" s="250"/>
      <c r="H15" s="250"/>
      <c r="I15" s="251"/>
      <c r="J15" s="65"/>
      <c r="K15" s="263"/>
      <c r="L15" s="263"/>
      <c r="M15" s="263"/>
      <c r="N15" s="263"/>
      <c r="O15" s="263"/>
      <c r="P15" s="263"/>
      <c r="Q15" s="263"/>
      <c r="R15" s="263"/>
      <c r="S15" s="263"/>
      <c r="T15" s="66"/>
      <c r="U15" s="65"/>
      <c r="V15" s="263"/>
      <c r="W15" s="263"/>
      <c r="X15" s="263"/>
      <c r="Y15" s="263"/>
      <c r="Z15" s="263"/>
      <c r="AA15" s="263"/>
      <c r="AB15" s="263"/>
      <c r="AC15" s="263"/>
      <c r="AD15" s="263"/>
      <c r="AE15" s="66"/>
      <c r="AF15" s="65"/>
      <c r="AG15" s="263"/>
      <c r="AH15" s="263"/>
      <c r="AI15" s="263"/>
      <c r="AJ15" s="263"/>
      <c r="AK15" s="263"/>
      <c r="AL15" s="263"/>
      <c r="AM15" s="263"/>
      <c r="AN15" s="263"/>
      <c r="AO15" s="263"/>
      <c r="AP15" s="66"/>
      <c r="AQ15" s="65"/>
      <c r="AR15" s="263"/>
      <c r="AS15" s="263"/>
      <c r="AT15" s="263"/>
      <c r="AU15" s="263"/>
      <c r="AV15" s="263"/>
      <c r="AW15" s="263"/>
      <c r="AX15" s="263"/>
      <c r="AY15" s="263"/>
      <c r="AZ15" s="263"/>
      <c r="BA15" s="66"/>
      <c r="BB15" s="65"/>
      <c r="BC15" s="263"/>
      <c r="BD15" s="263"/>
      <c r="BE15" s="263"/>
      <c r="BF15" s="263"/>
      <c r="BG15" s="263"/>
      <c r="BH15" s="263"/>
      <c r="BI15" s="263"/>
      <c r="BJ15" s="263"/>
      <c r="BK15" s="263"/>
      <c r="BL15" s="66"/>
      <c r="BM15" s="249"/>
      <c r="BN15" s="250"/>
      <c r="BO15" s="250"/>
      <c r="BP15" s="250"/>
      <c r="BQ15" s="250"/>
      <c r="BR15" s="250"/>
      <c r="BS15" s="250"/>
      <c r="BT15" s="250"/>
      <c r="BU15" s="251"/>
      <c r="BV15" s="277" t="s">
        <v>296</v>
      </c>
      <c r="BW15" s="278"/>
      <c r="BX15" s="278"/>
      <c r="BY15" s="278"/>
      <c r="BZ15" s="278"/>
      <c r="CA15" s="278"/>
      <c r="CB15" s="278"/>
      <c r="CC15" s="279"/>
      <c r="CD15" s="277" t="s">
        <v>290</v>
      </c>
      <c r="CE15" s="278"/>
      <c r="CF15" s="278"/>
      <c r="CG15" s="278"/>
      <c r="CH15" s="278"/>
      <c r="CI15" s="278"/>
      <c r="CJ15" s="279"/>
      <c r="CK15" s="350"/>
      <c r="CL15" s="351"/>
      <c r="CM15" s="351"/>
      <c r="CN15" s="351"/>
      <c r="CO15" s="351"/>
      <c r="CP15" s="351"/>
      <c r="CQ15" s="352"/>
      <c r="CR15" s="283" t="s">
        <v>45</v>
      </c>
      <c r="CS15" s="284"/>
      <c r="CT15" s="284"/>
      <c r="CU15" s="284"/>
      <c r="CV15" s="284"/>
      <c r="CW15" s="284"/>
      <c r="CX15" s="284"/>
      <c r="CY15" s="284"/>
      <c r="CZ15" s="285"/>
      <c r="DA15" s="283" t="s">
        <v>19</v>
      </c>
      <c r="DB15" s="284"/>
      <c r="DC15" s="284"/>
      <c r="DD15" s="284"/>
      <c r="DE15" s="284"/>
      <c r="DF15" s="284"/>
      <c r="DG15" s="284"/>
      <c r="DH15" s="284"/>
      <c r="DI15" s="285"/>
      <c r="DJ15" s="283" t="s">
        <v>20</v>
      </c>
      <c r="DK15" s="284"/>
      <c r="DL15" s="284"/>
      <c r="DM15" s="284"/>
      <c r="DN15" s="284"/>
      <c r="DO15" s="284"/>
      <c r="DP15" s="284"/>
      <c r="DQ15" s="284"/>
      <c r="DR15" s="285"/>
      <c r="DS15" s="283" t="s">
        <v>45</v>
      </c>
      <c r="DT15" s="284"/>
      <c r="DU15" s="284"/>
      <c r="DV15" s="284"/>
      <c r="DW15" s="284"/>
      <c r="DX15" s="284"/>
      <c r="DY15" s="284"/>
      <c r="DZ15" s="284"/>
      <c r="EA15" s="285"/>
      <c r="EB15" s="283" t="s">
        <v>19</v>
      </c>
      <c r="EC15" s="284"/>
      <c r="ED15" s="284"/>
      <c r="EE15" s="284"/>
      <c r="EF15" s="284"/>
      <c r="EG15" s="284"/>
      <c r="EH15" s="284"/>
      <c r="EI15" s="284"/>
      <c r="EJ15" s="285"/>
      <c r="EK15" s="283" t="s">
        <v>20</v>
      </c>
      <c r="EL15" s="284"/>
      <c r="EM15" s="284"/>
      <c r="EN15" s="284"/>
      <c r="EO15" s="284"/>
      <c r="EP15" s="284"/>
      <c r="EQ15" s="284"/>
      <c r="ER15" s="284"/>
      <c r="ES15" s="285"/>
      <c r="ET15" s="283"/>
      <c r="EU15" s="284"/>
      <c r="EV15" s="284"/>
      <c r="EW15" s="284"/>
      <c r="EX15" s="284"/>
      <c r="EY15" s="284"/>
      <c r="EZ15" s="285"/>
      <c r="FA15" s="283"/>
      <c r="FB15" s="284"/>
      <c r="FC15" s="284"/>
      <c r="FD15" s="284"/>
      <c r="FE15" s="284"/>
      <c r="FF15" s="284"/>
      <c r="FG15" s="284"/>
      <c r="FH15" s="285"/>
    </row>
    <row r="16" spans="1:164" ht="46.5" customHeight="1">
      <c r="A16" s="57"/>
      <c r="B16" s="252"/>
      <c r="C16" s="253"/>
      <c r="D16" s="253"/>
      <c r="E16" s="253"/>
      <c r="F16" s="253"/>
      <c r="G16" s="253"/>
      <c r="H16" s="253"/>
      <c r="I16" s="254"/>
      <c r="J16" s="269" t="s">
        <v>291</v>
      </c>
      <c r="K16" s="270"/>
      <c r="L16" s="270"/>
      <c r="M16" s="270"/>
      <c r="N16" s="270"/>
      <c r="O16" s="270"/>
      <c r="P16" s="270"/>
      <c r="Q16" s="270"/>
      <c r="R16" s="270"/>
      <c r="S16" s="270"/>
      <c r="T16" s="271"/>
      <c r="U16" s="269" t="s">
        <v>291</v>
      </c>
      <c r="V16" s="270"/>
      <c r="W16" s="270"/>
      <c r="X16" s="270"/>
      <c r="Y16" s="270"/>
      <c r="Z16" s="270"/>
      <c r="AA16" s="270"/>
      <c r="AB16" s="270"/>
      <c r="AC16" s="270"/>
      <c r="AD16" s="270"/>
      <c r="AE16" s="271"/>
      <c r="AF16" s="269" t="s">
        <v>291</v>
      </c>
      <c r="AG16" s="270"/>
      <c r="AH16" s="270"/>
      <c r="AI16" s="270"/>
      <c r="AJ16" s="270"/>
      <c r="AK16" s="270"/>
      <c r="AL16" s="270"/>
      <c r="AM16" s="270"/>
      <c r="AN16" s="270"/>
      <c r="AO16" s="270"/>
      <c r="AP16" s="271"/>
      <c r="AQ16" s="269" t="s">
        <v>291</v>
      </c>
      <c r="AR16" s="270"/>
      <c r="AS16" s="270"/>
      <c r="AT16" s="270"/>
      <c r="AU16" s="270"/>
      <c r="AV16" s="270"/>
      <c r="AW16" s="270"/>
      <c r="AX16" s="270"/>
      <c r="AY16" s="270"/>
      <c r="AZ16" s="270"/>
      <c r="BA16" s="271"/>
      <c r="BB16" s="269" t="s">
        <v>291</v>
      </c>
      <c r="BC16" s="270"/>
      <c r="BD16" s="270"/>
      <c r="BE16" s="270"/>
      <c r="BF16" s="270"/>
      <c r="BG16" s="270"/>
      <c r="BH16" s="270"/>
      <c r="BI16" s="270"/>
      <c r="BJ16" s="270"/>
      <c r="BK16" s="270"/>
      <c r="BL16" s="271"/>
      <c r="BM16" s="252"/>
      <c r="BN16" s="253"/>
      <c r="BO16" s="253"/>
      <c r="BP16" s="253"/>
      <c r="BQ16" s="253"/>
      <c r="BR16" s="253"/>
      <c r="BS16" s="253"/>
      <c r="BT16" s="253"/>
      <c r="BU16" s="254"/>
      <c r="BV16" s="280"/>
      <c r="BW16" s="281"/>
      <c r="BX16" s="281"/>
      <c r="BY16" s="281"/>
      <c r="BZ16" s="281"/>
      <c r="CA16" s="281"/>
      <c r="CB16" s="281"/>
      <c r="CC16" s="282"/>
      <c r="CD16" s="280"/>
      <c r="CE16" s="281"/>
      <c r="CF16" s="281"/>
      <c r="CG16" s="281"/>
      <c r="CH16" s="281"/>
      <c r="CI16" s="281"/>
      <c r="CJ16" s="282"/>
      <c r="CK16" s="280"/>
      <c r="CL16" s="281"/>
      <c r="CM16" s="281"/>
      <c r="CN16" s="281"/>
      <c r="CO16" s="281"/>
      <c r="CP16" s="281"/>
      <c r="CQ16" s="282"/>
      <c r="CR16" s="269"/>
      <c r="CS16" s="270"/>
      <c r="CT16" s="270"/>
      <c r="CU16" s="270"/>
      <c r="CV16" s="270"/>
      <c r="CW16" s="270"/>
      <c r="CX16" s="270"/>
      <c r="CY16" s="270"/>
      <c r="CZ16" s="271"/>
      <c r="DA16" s="269"/>
      <c r="DB16" s="270"/>
      <c r="DC16" s="270"/>
      <c r="DD16" s="270"/>
      <c r="DE16" s="270"/>
      <c r="DF16" s="270"/>
      <c r="DG16" s="270"/>
      <c r="DH16" s="270"/>
      <c r="DI16" s="271"/>
      <c r="DJ16" s="269"/>
      <c r="DK16" s="270"/>
      <c r="DL16" s="270"/>
      <c r="DM16" s="270"/>
      <c r="DN16" s="270"/>
      <c r="DO16" s="270"/>
      <c r="DP16" s="270"/>
      <c r="DQ16" s="270"/>
      <c r="DR16" s="271"/>
      <c r="DS16" s="269"/>
      <c r="DT16" s="270"/>
      <c r="DU16" s="270"/>
      <c r="DV16" s="270"/>
      <c r="DW16" s="270"/>
      <c r="DX16" s="270"/>
      <c r="DY16" s="270"/>
      <c r="DZ16" s="270"/>
      <c r="EA16" s="271"/>
      <c r="EB16" s="269"/>
      <c r="EC16" s="270"/>
      <c r="ED16" s="270"/>
      <c r="EE16" s="270"/>
      <c r="EF16" s="270"/>
      <c r="EG16" s="270"/>
      <c r="EH16" s="270"/>
      <c r="EI16" s="270"/>
      <c r="EJ16" s="271"/>
      <c r="EK16" s="269"/>
      <c r="EL16" s="270"/>
      <c r="EM16" s="270"/>
      <c r="EN16" s="270"/>
      <c r="EO16" s="270"/>
      <c r="EP16" s="270"/>
      <c r="EQ16" s="270"/>
      <c r="ER16" s="270"/>
      <c r="ES16" s="271"/>
      <c r="ET16" s="269"/>
      <c r="EU16" s="270"/>
      <c r="EV16" s="270"/>
      <c r="EW16" s="270"/>
      <c r="EX16" s="270"/>
      <c r="EY16" s="270"/>
      <c r="EZ16" s="271"/>
      <c r="FA16" s="269"/>
      <c r="FB16" s="270"/>
      <c r="FC16" s="270"/>
      <c r="FD16" s="270"/>
      <c r="FE16" s="270"/>
      <c r="FF16" s="270"/>
      <c r="FG16" s="270"/>
      <c r="FH16" s="271"/>
    </row>
    <row r="17" spans="1:164">
      <c r="A17" s="57"/>
      <c r="B17" s="274">
        <v>1</v>
      </c>
      <c r="C17" s="275"/>
      <c r="D17" s="275"/>
      <c r="E17" s="275"/>
      <c r="F17" s="275"/>
      <c r="G17" s="275"/>
      <c r="H17" s="275"/>
      <c r="I17" s="276"/>
      <c r="J17" s="274">
        <v>2</v>
      </c>
      <c r="K17" s="275"/>
      <c r="L17" s="275"/>
      <c r="M17" s="275"/>
      <c r="N17" s="275"/>
      <c r="O17" s="275"/>
      <c r="P17" s="275"/>
      <c r="Q17" s="275"/>
      <c r="R17" s="275"/>
      <c r="S17" s="275"/>
      <c r="T17" s="276"/>
      <c r="U17" s="274">
        <v>3</v>
      </c>
      <c r="V17" s="275"/>
      <c r="W17" s="275"/>
      <c r="X17" s="275"/>
      <c r="Y17" s="275"/>
      <c r="Z17" s="275"/>
      <c r="AA17" s="275"/>
      <c r="AB17" s="275"/>
      <c r="AC17" s="275"/>
      <c r="AD17" s="275"/>
      <c r="AE17" s="276"/>
      <c r="AF17" s="274">
        <v>4</v>
      </c>
      <c r="AG17" s="275"/>
      <c r="AH17" s="275"/>
      <c r="AI17" s="275"/>
      <c r="AJ17" s="275"/>
      <c r="AK17" s="275"/>
      <c r="AL17" s="275"/>
      <c r="AM17" s="275"/>
      <c r="AN17" s="275"/>
      <c r="AO17" s="275"/>
      <c r="AP17" s="276"/>
      <c r="AQ17" s="274">
        <v>5</v>
      </c>
      <c r="AR17" s="275"/>
      <c r="AS17" s="275"/>
      <c r="AT17" s="275"/>
      <c r="AU17" s="275"/>
      <c r="AV17" s="275"/>
      <c r="AW17" s="275"/>
      <c r="AX17" s="275"/>
      <c r="AY17" s="275"/>
      <c r="AZ17" s="275"/>
      <c r="BA17" s="276"/>
      <c r="BB17" s="274">
        <v>6</v>
      </c>
      <c r="BC17" s="275"/>
      <c r="BD17" s="275"/>
      <c r="BE17" s="275"/>
      <c r="BF17" s="275"/>
      <c r="BG17" s="275"/>
      <c r="BH17" s="275"/>
      <c r="BI17" s="275"/>
      <c r="BJ17" s="275"/>
      <c r="BK17" s="275"/>
      <c r="BL17" s="276"/>
      <c r="BM17" s="274">
        <v>7</v>
      </c>
      <c r="BN17" s="275"/>
      <c r="BO17" s="275"/>
      <c r="BP17" s="275"/>
      <c r="BQ17" s="275"/>
      <c r="BR17" s="275"/>
      <c r="BS17" s="275"/>
      <c r="BT17" s="275"/>
      <c r="BU17" s="276"/>
      <c r="BV17" s="274">
        <v>8</v>
      </c>
      <c r="BW17" s="275"/>
      <c r="BX17" s="275"/>
      <c r="BY17" s="275"/>
      <c r="BZ17" s="275"/>
      <c r="CA17" s="275"/>
      <c r="CB17" s="275"/>
      <c r="CC17" s="276"/>
      <c r="CD17" s="274">
        <v>9</v>
      </c>
      <c r="CE17" s="275"/>
      <c r="CF17" s="275"/>
      <c r="CG17" s="275"/>
      <c r="CH17" s="275"/>
      <c r="CI17" s="275"/>
      <c r="CJ17" s="276"/>
      <c r="CK17" s="274">
        <v>10</v>
      </c>
      <c r="CL17" s="275"/>
      <c r="CM17" s="275"/>
      <c r="CN17" s="275"/>
      <c r="CO17" s="275"/>
      <c r="CP17" s="275"/>
      <c r="CQ17" s="276"/>
      <c r="CR17" s="274">
        <v>11</v>
      </c>
      <c r="CS17" s="275"/>
      <c r="CT17" s="275"/>
      <c r="CU17" s="275"/>
      <c r="CV17" s="275"/>
      <c r="CW17" s="275"/>
      <c r="CX17" s="275"/>
      <c r="CY17" s="275"/>
      <c r="CZ17" s="276"/>
      <c r="DA17" s="274">
        <v>12</v>
      </c>
      <c r="DB17" s="275"/>
      <c r="DC17" s="275"/>
      <c r="DD17" s="275"/>
      <c r="DE17" s="275"/>
      <c r="DF17" s="275"/>
      <c r="DG17" s="275"/>
      <c r="DH17" s="275"/>
      <c r="DI17" s="276"/>
      <c r="DJ17" s="274">
        <v>13</v>
      </c>
      <c r="DK17" s="275"/>
      <c r="DL17" s="275"/>
      <c r="DM17" s="275"/>
      <c r="DN17" s="275"/>
      <c r="DO17" s="275"/>
      <c r="DP17" s="275"/>
      <c r="DQ17" s="275"/>
      <c r="DR17" s="276"/>
      <c r="DS17" s="274">
        <v>14</v>
      </c>
      <c r="DT17" s="275"/>
      <c r="DU17" s="275"/>
      <c r="DV17" s="275"/>
      <c r="DW17" s="275"/>
      <c r="DX17" s="275"/>
      <c r="DY17" s="275"/>
      <c r="DZ17" s="275"/>
      <c r="EA17" s="276"/>
      <c r="EB17" s="274">
        <v>15</v>
      </c>
      <c r="EC17" s="275"/>
      <c r="ED17" s="275"/>
      <c r="EE17" s="275"/>
      <c r="EF17" s="275"/>
      <c r="EG17" s="275"/>
      <c r="EH17" s="275"/>
      <c r="EI17" s="275"/>
      <c r="EJ17" s="276"/>
      <c r="EK17" s="274">
        <v>16</v>
      </c>
      <c r="EL17" s="275"/>
      <c r="EM17" s="275"/>
      <c r="EN17" s="275"/>
      <c r="EO17" s="275"/>
      <c r="EP17" s="275"/>
      <c r="EQ17" s="275"/>
      <c r="ER17" s="275"/>
      <c r="ES17" s="276"/>
      <c r="ET17" s="297">
        <v>17</v>
      </c>
      <c r="EU17" s="298"/>
      <c r="EV17" s="298"/>
      <c r="EW17" s="298"/>
      <c r="EX17" s="298"/>
      <c r="EY17" s="298"/>
      <c r="EZ17" s="299"/>
      <c r="FA17" s="297">
        <v>18</v>
      </c>
      <c r="FB17" s="298"/>
      <c r="FC17" s="298"/>
      <c r="FD17" s="298"/>
      <c r="FE17" s="298"/>
      <c r="FF17" s="298"/>
      <c r="FG17" s="298"/>
      <c r="FH17" s="299"/>
    </row>
    <row r="18" spans="1:164" ht="48" customHeight="1">
      <c r="A18" s="57"/>
      <c r="B18" s="408" t="s">
        <v>268</v>
      </c>
      <c r="C18" s="408"/>
      <c r="D18" s="408"/>
      <c r="E18" s="408"/>
      <c r="F18" s="408"/>
      <c r="G18" s="408"/>
      <c r="H18" s="408"/>
      <c r="I18" s="408"/>
      <c r="J18" s="409" t="s">
        <v>212</v>
      </c>
      <c r="K18" s="409"/>
      <c r="L18" s="409"/>
      <c r="M18" s="409"/>
      <c r="N18" s="409"/>
      <c r="O18" s="409"/>
      <c r="P18" s="409"/>
      <c r="Q18" s="409"/>
      <c r="R18" s="409"/>
      <c r="S18" s="409"/>
      <c r="T18" s="409"/>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1" t="s">
        <v>226</v>
      </c>
      <c r="BC18" s="411"/>
      <c r="BD18" s="411"/>
      <c r="BE18" s="411"/>
      <c r="BF18" s="411"/>
      <c r="BG18" s="411"/>
      <c r="BH18" s="411"/>
      <c r="BI18" s="411"/>
      <c r="BJ18" s="411"/>
      <c r="BK18" s="411"/>
      <c r="BL18" s="411"/>
      <c r="BM18" s="392" t="s">
        <v>269</v>
      </c>
      <c r="BN18" s="393"/>
      <c r="BO18" s="393"/>
      <c r="BP18" s="393"/>
      <c r="BQ18" s="393"/>
      <c r="BR18" s="393"/>
      <c r="BS18" s="393"/>
      <c r="BT18" s="393"/>
      <c r="BU18" s="394"/>
      <c r="BV18" s="321" t="s">
        <v>119</v>
      </c>
      <c r="BW18" s="322"/>
      <c r="BX18" s="322"/>
      <c r="BY18" s="322"/>
      <c r="BZ18" s="322"/>
      <c r="CA18" s="322"/>
      <c r="CB18" s="322"/>
      <c r="CC18" s="323"/>
      <c r="CD18" s="369" t="s">
        <v>120</v>
      </c>
      <c r="CE18" s="370"/>
      <c r="CF18" s="370"/>
      <c r="CG18" s="370"/>
      <c r="CH18" s="370"/>
      <c r="CI18" s="370"/>
      <c r="CJ18" s="371"/>
      <c r="CK18" s="372"/>
      <c r="CL18" s="373"/>
      <c r="CM18" s="373"/>
      <c r="CN18" s="373"/>
      <c r="CO18" s="373"/>
      <c r="CP18" s="373"/>
      <c r="CQ18" s="374"/>
      <c r="CR18" s="375">
        <v>27</v>
      </c>
      <c r="CS18" s="376"/>
      <c r="CT18" s="376"/>
      <c r="CU18" s="376"/>
      <c r="CV18" s="376"/>
      <c r="CW18" s="376"/>
      <c r="CX18" s="376"/>
      <c r="CY18" s="376"/>
      <c r="CZ18" s="377"/>
      <c r="DA18" s="375">
        <v>27</v>
      </c>
      <c r="DB18" s="376"/>
      <c r="DC18" s="376"/>
      <c r="DD18" s="376"/>
      <c r="DE18" s="376"/>
      <c r="DF18" s="376"/>
      <c r="DG18" s="376"/>
      <c r="DH18" s="376"/>
      <c r="DI18" s="377"/>
      <c r="DJ18" s="375">
        <v>27</v>
      </c>
      <c r="DK18" s="376"/>
      <c r="DL18" s="376"/>
      <c r="DM18" s="376"/>
      <c r="DN18" s="376"/>
      <c r="DO18" s="376"/>
      <c r="DP18" s="376"/>
      <c r="DQ18" s="376"/>
      <c r="DR18" s="377"/>
      <c r="DS18" s="358">
        <v>28538.77</v>
      </c>
      <c r="DT18" s="359"/>
      <c r="DU18" s="359"/>
      <c r="DV18" s="359"/>
      <c r="DW18" s="359"/>
      <c r="DX18" s="359"/>
      <c r="DY18" s="359"/>
      <c r="DZ18" s="359"/>
      <c r="EA18" s="360"/>
      <c r="EB18" s="358">
        <f>DS18*1.04</f>
        <v>29680.320800000001</v>
      </c>
      <c r="EC18" s="359"/>
      <c r="ED18" s="359"/>
      <c r="EE18" s="359"/>
      <c r="EF18" s="359"/>
      <c r="EG18" s="359"/>
      <c r="EH18" s="359"/>
      <c r="EI18" s="359"/>
      <c r="EJ18" s="360"/>
      <c r="EK18" s="358">
        <f>EB18*1.04</f>
        <v>30867.533632000002</v>
      </c>
      <c r="EL18" s="359"/>
      <c r="EM18" s="359"/>
      <c r="EN18" s="359"/>
      <c r="EO18" s="359"/>
      <c r="EP18" s="359"/>
      <c r="EQ18" s="359"/>
      <c r="ER18" s="359"/>
      <c r="ES18" s="360"/>
      <c r="ET18" s="364">
        <v>5</v>
      </c>
      <c r="EU18" s="365"/>
      <c r="EV18" s="365"/>
      <c r="EW18" s="365"/>
      <c r="EX18" s="365"/>
      <c r="EY18" s="365"/>
      <c r="EZ18" s="391"/>
      <c r="FA18" s="366">
        <f>CR18/1.05</f>
        <v>25.714285714285712</v>
      </c>
      <c r="FB18" s="367"/>
      <c r="FC18" s="367"/>
      <c r="FD18" s="367"/>
      <c r="FE18" s="367"/>
      <c r="FF18" s="367"/>
      <c r="FG18" s="367"/>
      <c r="FH18" s="368"/>
    </row>
  </sheetData>
  <mergeCells count="154">
    <mergeCell ref="BV1:CE1"/>
    <mergeCell ref="CF1:CM1"/>
    <mergeCell ref="B2:AD2"/>
    <mergeCell ref="AE2:DT2"/>
    <mergeCell ref="DV2:EV2"/>
    <mergeCell ref="EX2:FH2"/>
    <mergeCell ref="B3:AO3"/>
    <mergeCell ref="AP3:DT3"/>
    <mergeCell ref="B6:M9"/>
    <mergeCell ref="N6:AZ6"/>
    <mergeCell ref="BA6:BZ6"/>
    <mergeCell ref="CA6:DG6"/>
    <mergeCell ref="DH6:EK6"/>
    <mergeCell ref="DN7:DQ7"/>
    <mergeCell ref="DR7:DT7"/>
    <mergeCell ref="DU7:DW7"/>
    <mergeCell ref="EL7:EV9"/>
    <mergeCell ref="EW7:FH9"/>
    <mergeCell ref="EL6:FH6"/>
    <mergeCell ref="O7:Y8"/>
    <mergeCell ref="AB7:AL8"/>
    <mergeCell ref="AO7:AY8"/>
    <mergeCell ref="BB7:BL8"/>
    <mergeCell ref="BO7:BY8"/>
    <mergeCell ref="CA7:CM9"/>
    <mergeCell ref="CN7:DG7"/>
    <mergeCell ref="DH7:DJ7"/>
    <mergeCell ref="DK7:DM7"/>
    <mergeCell ref="N9:Z9"/>
    <mergeCell ref="AA9:AM9"/>
    <mergeCell ref="AN9:AZ9"/>
    <mergeCell ref="BA9:BM9"/>
    <mergeCell ref="BN9:BZ9"/>
    <mergeCell ref="DX7:EA7"/>
    <mergeCell ref="EB7:ED7"/>
    <mergeCell ref="EE7:EG7"/>
    <mergeCell ref="EH7:EK7"/>
    <mergeCell ref="AA10:AM10"/>
    <mergeCell ref="AN10:AZ10"/>
    <mergeCell ref="BA10:BM10"/>
    <mergeCell ref="BN10:BZ10"/>
    <mergeCell ref="CN8:CY9"/>
    <mergeCell ref="CZ8:DG9"/>
    <mergeCell ref="DH8:DQ9"/>
    <mergeCell ref="DR8:EA9"/>
    <mergeCell ref="EB8:EK9"/>
    <mergeCell ref="CZ11:DG11"/>
    <mergeCell ref="DH11:DQ11"/>
    <mergeCell ref="DR11:EA11"/>
    <mergeCell ref="EB11:EK11"/>
    <mergeCell ref="EL11:EV11"/>
    <mergeCell ref="EW11:FH11"/>
    <mergeCell ref="EL10:EV10"/>
    <mergeCell ref="EW10:FH10"/>
    <mergeCell ref="B11:M11"/>
    <mergeCell ref="N11:Z11"/>
    <mergeCell ref="AA11:AM11"/>
    <mergeCell ref="AN11:AZ11"/>
    <mergeCell ref="BA11:BM11"/>
    <mergeCell ref="BN11:BZ11"/>
    <mergeCell ref="CA11:CM11"/>
    <mergeCell ref="CN11:CY11"/>
    <mergeCell ref="CA10:CM10"/>
    <mergeCell ref="CN10:CY10"/>
    <mergeCell ref="CZ10:DG10"/>
    <mergeCell ref="DH10:DQ10"/>
    <mergeCell ref="DR10:EA10"/>
    <mergeCell ref="EB10:EK10"/>
    <mergeCell ref="B10:M10"/>
    <mergeCell ref="N10:Z10"/>
    <mergeCell ref="B13:I16"/>
    <mergeCell ref="J13:AP13"/>
    <mergeCell ref="AQ13:BL13"/>
    <mergeCell ref="BM13:CQ13"/>
    <mergeCell ref="CR13:DR13"/>
    <mergeCell ref="DS13:ES13"/>
    <mergeCell ref="CU14:CV14"/>
    <mergeCell ref="CW14:CZ14"/>
    <mergeCell ref="DA14:DC14"/>
    <mergeCell ref="DD14:DE14"/>
    <mergeCell ref="DM14:DN14"/>
    <mergeCell ref="DO14:DR14"/>
    <mergeCell ref="DS14:DU14"/>
    <mergeCell ref="DV14:DW14"/>
    <mergeCell ref="ET13:FH13"/>
    <mergeCell ref="K14:S15"/>
    <mergeCell ref="V14:AD15"/>
    <mergeCell ref="AG14:AO15"/>
    <mergeCell ref="AR14:AZ15"/>
    <mergeCell ref="BC14:BK15"/>
    <mergeCell ref="BM14:BU16"/>
    <mergeCell ref="BV14:CJ14"/>
    <mergeCell ref="CK14:CQ16"/>
    <mergeCell ref="CR14:CT14"/>
    <mergeCell ref="EK15:ES16"/>
    <mergeCell ref="J16:T16"/>
    <mergeCell ref="U16:AE16"/>
    <mergeCell ref="AF16:AP16"/>
    <mergeCell ref="AQ16:BA16"/>
    <mergeCell ref="BB16:BL16"/>
    <mergeCell ref="EP14:ES14"/>
    <mergeCell ref="ET14:EZ16"/>
    <mergeCell ref="FA14:FH16"/>
    <mergeCell ref="BV15:CC16"/>
    <mergeCell ref="CD15:CJ16"/>
    <mergeCell ref="CR15:CZ16"/>
    <mergeCell ref="DA15:DI16"/>
    <mergeCell ref="DJ15:DR16"/>
    <mergeCell ref="DS15:EA16"/>
    <mergeCell ref="EB15:EJ16"/>
    <mergeCell ref="DX14:EA14"/>
    <mergeCell ref="EB14:ED14"/>
    <mergeCell ref="EE14:EF14"/>
    <mergeCell ref="EG14:EJ14"/>
    <mergeCell ref="EK14:EM14"/>
    <mergeCell ref="EN14:EO14"/>
    <mergeCell ref="DF14:DI14"/>
    <mergeCell ref="DJ14:DL14"/>
    <mergeCell ref="EK17:ES17"/>
    <mergeCell ref="ET17:EZ17"/>
    <mergeCell ref="FA17:FH17"/>
    <mergeCell ref="BM17:BU17"/>
    <mergeCell ref="BV17:CC17"/>
    <mergeCell ref="CD17:CJ17"/>
    <mergeCell ref="CK17:CQ17"/>
    <mergeCell ref="CR17:CZ17"/>
    <mergeCell ref="DA17:DI17"/>
    <mergeCell ref="B18:I18"/>
    <mergeCell ref="J18:T18"/>
    <mergeCell ref="U18:AE18"/>
    <mergeCell ref="AF18:AP18"/>
    <mergeCell ref="AQ18:BA18"/>
    <mergeCell ref="BB18:BL18"/>
    <mergeCell ref="DJ17:DR17"/>
    <mergeCell ref="DS17:EA17"/>
    <mergeCell ref="EB17:EJ17"/>
    <mergeCell ref="B17:I17"/>
    <mergeCell ref="J17:T17"/>
    <mergeCell ref="U17:AE17"/>
    <mergeCell ref="AF17:AP17"/>
    <mergeCell ref="AQ17:BA17"/>
    <mergeCell ref="BB17:BL17"/>
    <mergeCell ref="DJ18:DR18"/>
    <mergeCell ref="DS18:EA18"/>
    <mergeCell ref="EB18:EJ18"/>
    <mergeCell ref="EK18:ES18"/>
    <mergeCell ref="ET18:EZ18"/>
    <mergeCell ref="FA18:FH18"/>
    <mergeCell ref="BM18:BU18"/>
    <mergeCell ref="BV18:CC18"/>
    <mergeCell ref="CD18:CJ18"/>
    <mergeCell ref="CK18:CQ18"/>
    <mergeCell ref="CR18:CZ18"/>
    <mergeCell ref="DA18:DI18"/>
  </mergeCells>
  <pageMargins left="6.25E-2" right="7.2916666666666671E-2"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dimension ref="A1:FG22"/>
  <sheetViews>
    <sheetView view="pageLayout" topLeftCell="A10" zoomScaleNormal="100" workbookViewId="0">
      <selection activeCell="CZ20" sqref="CZ20:DH20"/>
    </sheetView>
  </sheetViews>
  <sheetFormatPr defaultRowHeight="12.75"/>
  <cols>
    <col min="1" max="1" width="0.140625" customWidth="1"/>
    <col min="2" max="7" width="0.85546875"/>
    <col min="8" max="9" width="0.7109375" customWidth="1"/>
    <col min="10" max="12" width="0" hidden="1" customWidth="1"/>
    <col min="13" max="18" width="0.85546875"/>
    <col min="19" max="19" width="0.42578125" customWidth="1"/>
    <col min="20" max="20" width="1" customWidth="1"/>
    <col min="21" max="24" width="0.85546875"/>
    <col min="25" max="25" width="0.85546875" customWidth="1"/>
    <col min="26" max="26" width="1.28515625" customWidth="1"/>
    <col min="27" max="29" width="0.85546875"/>
    <col min="30" max="30" width="1" customWidth="1"/>
    <col min="31" max="34" width="0.85546875"/>
    <col min="35" max="35" width="0.7109375" customWidth="1"/>
    <col min="36" max="36" width="0" hidden="1" customWidth="1"/>
    <col min="37" max="37" width="0.85546875"/>
    <col min="38" max="38" width="0.85546875" customWidth="1"/>
    <col min="39" max="39" width="0.85546875"/>
    <col min="40" max="41" width="1" customWidth="1"/>
    <col min="42" max="46" width="0.85546875"/>
    <col min="47" max="47" width="0.42578125" customWidth="1"/>
    <col min="48" max="51" width="0.85546875"/>
    <col min="52" max="52" width="1" customWidth="1"/>
    <col min="53" max="62" width="0.85546875"/>
    <col min="63" max="64" width="1.140625" customWidth="1"/>
    <col min="65" max="71" width="0.85546875"/>
    <col min="72" max="72" width="1.42578125" customWidth="1"/>
    <col min="73" max="73" width="1.140625" customWidth="1"/>
    <col min="74" max="75" width="0.85546875"/>
    <col min="76" max="76" width="2.28515625" customWidth="1"/>
    <col min="77" max="79" width="0.85546875"/>
    <col min="80" max="80" width="2" customWidth="1"/>
    <col min="81" max="85" width="0.85546875"/>
    <col min="86" max="86" width="3.7109375" customWidth="1"/>
    <col min="87" max="89" width="0.85546875"/>
    <col min="90" max="90" width="1.85546875" customWidth="1"/>
    <col min="91" max="98" width="0.85546875"/>
    <col min="99" max="99" width="1" customWidth="1"/>
    <col min="100" max="100" width="1.28515625" customWidth="1"/>
    <col min="101" max="102" width="0.85546875"/>
    <col min="103" max="103" width="1" customWidth="1"/>
    <col min="104" max="107" width="0.85546875"/>
    <col min="108" max="108" width="0.85546875" customWidth="1"/>
    <col min="109" max="111" width="0.85546875"/>
    <col min="112" max="112" width="1.28515625" customWidth="1"/>
    <col min="113" max="116" width="0.85546875"/>
    <col min="117" max="117" width="1.28515625" customWidth="1"/>
    <col min="118" max="118" width="0.85546875"/>
    <col min="119" max="120" width="0.85546875" customWidth="1"/>
    <col min="121" max="125" width="0.85546875"/>
    <col min="126" max="126" width="0.7109375" customWidth="1"/>
    <col min="127" max="129" width="0.85546875"/>
    <col min="130" max="130" width="0.85546875" customWidth="1"/>
    <col min="131" max="134" width="0.85546875"/>
    <col min="135" max="135" width="1.28515625" customWidth="1"/>
    <col min="136" max="138" width="0.85546875"/>
    <col min="139" max="139" width="1.42578125" customWidth="1"/>
    <col min="140" max="140" width="0.85546875" customWidth="1"/>
    <col min="141" max="141" width="0.85546875"/>
    <col min="142" max="142" width="0.42578125" customWidth="1"/>
    <col min="143" max="144" width="0" hidden="1" customWidth="1"/>
    <col min="145" max="145" width="1.28515625" customWidth="1"/>
    <col min="146" max="147" width="0.85546875"/>
    <col min="148" max="148" width="1.140625" customWidth="1"/>
    <col min="149" max="162" width="0.85546875"/>
    <col min="163" max="163" width="3.42578125"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304</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6.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187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238</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45" t="s">
        <v>121</v>
      </c>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4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66" customHeight="1">
      <c r="A11" s="300" t="s">
        <v>239</v>
      </c>
      <c r="B11" s="301"/>
      <c r="C11" s="301"/>
      <c r="D11" s="301"/>
      <c r="E11" s="301"/>
      <c r="F11" s="301"/>
      <c r="G11" s="301"/>
      <c r="H11" s="301"/>
      <c r="I11" s="301"/>
      <c r="J11" s="301"/>
      <c r="K11" s="301"/>
      <c r="L11" s="302"/>
      <c r="M11" s="309" t="s">
        <v>122</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8</v>
      </c>
      <c r="EB11" s="290"/>
      <c r="EC11" s="290"/>
      <c r="ED11" s="290"/>
      <c r="EE11" s="290"/>
      <c r="EF11" s="290"/>
      <c r="EG11" s="290"/>
      <c r="EH11" s="290"/>
      <c r="EI11" s="290"/>
      <c r="EJ11" s="291"/>
      <c r="EK11" s="292">
        <v>5</v>
      </c>
      <c r="EL11" s="293"/>
      <c r="EM11" s="293"/>
      <c r="EN11" s="293"/>
      <c r="EO11" s="293"/>
      <c r="EP11" s="293"/>
      <c r="EQ11" s="293"/>
      <c r="ER11" s="293"/>
      <c r="ES11" s="293"/>
      <c r="ET11" s="293"/>
      <c r="EU11" s="293"/>
      <c r="EV11" s="292">
        <v>6.65</v>
      </c>
      <c r="EW11" s="293"/>
      <c r="EX11" s="293"/>
      <c r="EY11" s="293"/>
      <c r="EZ11" s="293"/>
      <c r="FA11" s="293"/>
      <c r="FB11" s="293"/>
      <c r="FC11" s="293"/>
      <c r="FD11" s="293"/>
      <c r="FE11" s="293"/>
      <c r="FF11" s="293"/>
      <c r="FG11" s="324"/>
    </row>
    <row r="12" spans="1:163" ht="49.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22.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2"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27.7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69"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57" customHeight="1">
      <c r="A19" s="300" t="s">
        <v>239</v>
      </c>
      <c r="B19" s="378"/>
      <c r="C19" s="378"/>
      <c r="D19" s="378"/>
      <c r="E19" s="378"/>
      <c r="F19" s="378"/>
      <c r="G19" s="378"/>
      <c r="H19" s="379"/>
      <c r="I19" s="309" t="s">
        <v>122</v>
      </c>
      <c r="J19" s="310"/>
      <c r="K19" s="310"/>
      <c r="L19" s="310"/>
      <c r="M19" s="310"/>
      <c r="N19" s="310"/>
      <c r="O19" s="310"/>
      <c r="P19" s="310"/>
      <c r="Q19" s="310"/>
      <c r="R19" s="310"/>
      <c r="S19" s="311"/>
      <c r="T19" s="383"/>
      <c r="U19" s="384"/>
      <c r="V19" s="384"/>
      <c r="W19" s="384"/>
      <c r="X19" s="384"/>
      <c r="Y19" s="384"/>
      <c r="Z19" s="384"/>
      <c r="AA19" s="384"/>
      <c r="AB19" s="384"/>
      <c r="AC19" s="384"/>
      <c r="AD19" s="385"/>
      <c r="AE19" s="383"/>
      <c r="AF19" s="384"/>
      <c r="AG19" s="384"/>
      <c r="AH19" s="384"/>
      <c r="AI19" s="384"/>
      <c r="AJ19" s="384"/>
      <c r="AK19" s="384"/>
      <c r="AL19" s="384"/>
      <c r="AM19" s="384"/>
      <c r="AN19" s="384"/>
      <c r="AO19" s="385"/>
      <c r="AP19" s="383"/>
      <c r="AQ19" s="384"/>
      <c r="AR19" s="384"/>
      <c r="AS19" s="384"/>
      <c r="AT19" s="384"/>
      <c r="AU19" s="384"/>
      <c r="AV19" s="384"/>
      <c r="AW19" s="384"/>
      <c r="AX19" s="384"/>
      <c r="AY19" s="384"/>
      <c r="AZ19" s="385"/>
      <c r="BA19" s="337" t="s">
        <v>109</v>
      </c>
      <c r="BB19" s="338"/>
      <c r="BC19" s="338"/>
      <c r="BD19" s="338"/>
      <c r="BE19" s="338"/>
      <c r="BF19" s="338"/>
      <c r="BG19" s="338"/>
      <c r="BH19" s="338"/>
      <c r="BI19" s="338"/>
      <c r="BJ19" s="338"/>
      <c r="BK19" s="339"/>
      <c r="BL19" s="321" t="s">
        <v>124</v>
      </c>
      <c r="BM19" s="322"/>
      <c r="BN19" s="322"/>
      <c r="BO19" s="322"/>
      <c r="BP19" s="322"/>
      <c r="BQ19" s="322"/>
      <c r="BR19" s="322"/>
      <c r="BS19" s="322"/>
      <c r="BT19" s="323"/>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21">
        <v>13803</v>
      </c>
      <c r="CR19" s="322"/>
      <c r="CS19" s="322"/>
      <c r="CT19" s="322"/>
      <c r="CU19" s="322"/>
      <c r="CV19" s="322"/>
      <c r="CW19" s="322"/>
      <c r="CX19" s="322"/>
      <c r="CY19" s="323"/>
      <c r="CZ19" s="395">
        <f>CQ19*1.07</f>
        <v>14769.210000000001</v>
      </c>
      <c r="DA19" s="396"/>
      <c r="DB19" s="396"/>
      <c r="DC19" s="396"/>
      <c r="DD19" s="396"/>
      <c r="DE19" s="396"/>
      <c r="DF19" s="396"/>
      <c r="DG19" s="396"/>
      <c r="DH19" s="397"/>
      <c r="DI19" s="395">
        <f>CZ19*1.08</f>
        <v>15950.746800000003</v>
      </c>
      <c r="DJ19" s="396"/>
      <c r="DK19" s="396"/>
      <c r="DL19" s="396"/>
      <c r="DM19" s="396"/>
      <c r="DN19" s="396"/>
      <c r="DO19" s="396"/>
      <c r="DP19" s="396"/>
      <c r="DQ19" s="397"/>
      <c r="DR19" s="321"/>
      <c r="DS19" s="322"/>
      <c r="DT19" s="322"/>
      <c r="DU19" s="322"/>
      <c r="DV19" s="322"/>
      <c r="DW19" s="322"/>
      <c r="DX19" s="322"/>
      <c r="DY19" s="322"/>
      <c r="DZ19" s="323"/>
      <c r="EA19" s="321"/>
      <c r="EB19" s="322"/>
      <c r="EC19" s="322"/>
      <c r="ED19" s="322"/>
      <c r="EE19" s="322"/>
      <c r="EF19" s="322"/>
      <c r="EG19" s="322"/>
      <c r="EH19" s="322"/>
      <c r="EI19" s="323"/>
      <c r="EJ19" s="321"/>
      <c r="EK19" s="322"/>
      <c r="EL19" s="322"/>
      <c r="EM19" s="322"/>
      <c r="EN19" s="322"/>
      <c r="EO19" s="322"/>
      <c r="EP19" s="322"/>
      <c r="EQ19" s="322"/>
      <c r="ER19" s="323"/>
      <c r="ES19" s="364">
        <v>5</v>
      </c>
      <c r="ET19" s="365"/>
      <c r="EU19" s="365"/>
      <c r="EV19" s="365"/>
      <c r="EW19" s="365"/>
      <c r="EX19" s="365"/>
      <c r="EY19" s="391"/>
      <c r="EZ19" s="366">
        <f>CQ19/1.05</f>
        <v>13145.714285714284</v>
      </c>
      <c r="FA19" s="367"/>
      <c r="FB19" s="367"/>
      <c r="FC19" s="367"/>
      <c r="FD19" s="367"/>
      <c r="FE19" s="367"/>
      <c r="FF19" s="367"/>
      <c r="FG19" s="368"/>
    </row>
    <row r="20" spans="1:163" ht="39" customHeight="1">
      <c r="A20" s="398"/>
      <c r="B20" s="399"/>
      <c r="C20" s="399"/>
      <c r="D20" s="399"/>
      <c r="E20" s="399"/>
      <c r="F20" s="399"/>
      <c r="G20" s="399"/>
      <c r="H20" s="400"/>
      <c r="I20" s="312"/>
      <c r="J20" s="313"/>
      <c r="K20" s="313"/>
      <c r="L20" s="313"/>
      <c r="M20" s="313"/>
      <c r="N20" s="313"/>
      <c r="O20" s="313"/>
      <c r="P20" s="313"/>
      <c r="Q20" s="313"/>
      <c r="R20" s="313"/>
      <c r="S20" s="314"/>
      <c r="T20" s="401"/>
      <c r="U20" s="402"/>
      <c r="V20" s="402"/>
      <c r="W20" s="402"/>
      <c r="X20" s="402"/>
      <c r="Y20" s="402"/>
      <c r="Z20" s="402"/>
      <c r="AA20" s="402"/>
      <c r="AB20" s="402"/>
      <c r="AC20" s="402"/>
      <c r="AD20" s="403"/>
      <c r="AE20" s="401"/>
      <c r="AF20" s="402"/>
      <c r="AG20" s="402"/>
      <c r="AH20" s="402"/>
      <c r="AI20" s="402"/>
      <c r="AJ20" s="402"/>
      <c r="AK20" s="402"/>
      <c r="AL20" s="402"/>
      <c r="AM20" s="402"/>
      <c r="AN20" s="402"/>
      <c r="AO20" s="403"/>
      <c r="AP20" s="401"/>
      <c r="AQ20" s="402"/>
      <c r="AR20" s="402"/>
      <c r="AS20" s="402"/>
      <c r="AT20" s="402"/>
      <c r="AU20" s="402"/>
      <c r="AV20" s="402"/>
      <c r="AW20" s="402"/>
      <c r="AX20" s="402"/>
      <c r="AY20" s="402"/>
      <c r="AZ20" s="403"/>
      <c r="BA20" s="404"/>
      <c r="BB20" s="405"/>
      <c r="BC20" s="405"/>
      <c r="BD20" s="405"/>
      <c r="BE20" s="405"/>
      <c r="BF20" s="405"/>
      <c r="BG20" s="405"/>
      <c r="BH20" s="405"/>
      <c r="BI20" s="405"/>
      <c r="BJ20" s="405"/>
      <c r="BK20" s="406"/>
      <c r="BL20" s="321" t="s">
        <v>129</v>
      </c>
      <c r="BM20" s="322"/>
      <c r="BN20" s="322"/>
      <c r="BO20" s="322"/>
      <c r="BP20" s="322"/>
      <c r="BQ20" s="322"/>
      <c r="BR20" s="322"/>
      <c r="BS20" s="322"/>
      <c r="BT20" s="323"/>
      <c r="BU20" s="321" t="s">
        <v>130</v>
      </c>
      <c r="BV20" s="322"/>
      <c r="BW20" s="322"/>
      <c r="BX20" s="322"/>
      <c r="BY20" s="322"/>
      <c r="BZ20" s="322"/>
      <c r="CA20" s="322"/>
      <c r="CB20" s="323"/>
      <c r="CC20" s="369" t="s">
        <v>120</v>
      </c>
      <c r="CD20" s="370"/>
      <c r="CE20" s="370"/>
      <c r="CF20" s="370"/>
      <c r="CG20" s="370"/>
      <c r="CH20" s="370"/>
      <c r="CI20" s="371"/>
      <c r="CJ20" s="372"/>
      <c r="CK20" s="373"/>
      <c r="CL20" s="373"/>
      <c r="CM20" s="373"/>
      <c r="CN20" s="373"/>
      <c r="CO20" s="373"/>
      <c r="CP20" s="374"/>
      <c r="CQ20" s="321">
        <v>84</v>
      </c>
      <c r="CR20" s="322"/>
      <c r="CS20" s="322"/>
      <c r="CT20" s="322"/>
      <c r="CU20" s="322"/>
      <c r="CV20" s="322"/>
      <c r="CW20" s="322"/>
      <c r="CX20" s="322"/>
      <c r="CY20" s="323"/>
      <c r="CZ20" s="321">
        <v>84</v>
      </c>
      <c r="DA20" s="322"/>
      <c r="DB20" s="322"/>
      <c r="DC20" s="322"/>
      <c r="DD20" s="322"/>
      <c r="DE20" s="322"/>
      <c r="DF20" s="322"/>
      <c r="DG20" s="322"/>
      <c r="DH20" s="323"/>
      <c r="DI20" s="321">
        <v>84</v>
      </c>
      <c r="DJ20" s="322"/>
      <c r="DK20" s="322"/>
      <c r="DL20" s="322"/>
      <c r="DM20" s="322"/>
      <c r="DN20" s="322"/>
      <c r="DO20" s="322"/>
      <c r="DP20" s="322"/>
      <c r="DQ20" s="323"/>
      <c r="DR20" s="358">
        <v>28538.77</v>
      </c>
      <c r="DS20" s="359"/>
      <c r="DT20" s="359"/>
      <c r="DU20" s="359"/>
      <c r="DV20" s="359"/>
      <c r="DW20" s="359"/>
      <c r="DX20" s="359"/>
      <c r="DY20" s="359"/>
      <c r="DZ20" s="360"/>
      <c r="EA20" s="358">
        <f>DR20*1.04</f>
        <v>29680.320800000001</v>
      </c>
      <c r="EB20" s="359"/>
      <c r="EC20" s="359"/>
      <c r="ED20" s="359"/>
      <c r="EE20" s="359"/>
      <c r="EF20" s="359"/>
      <c r="EG20" s="359"/>
      <c r="EH20" s="359"/>
      <c r="EI20" s="360"/>
      <c r="EJ20" s="358">
        <f>EA20*1.04</f>
        <v>30867.533632000002</v>
      </c>
      <c r="EK20" s="359"/>
      <c r="EL20" s="359"/>
      <c r="EM20" s="359"/>
      <c r="EN20" s="359"/>
      <c r="EO20" s="359"/>
      <c r="EP20" s="359"/>
      <c r="EQ20" s="359"/>
      <c r="ER20" s="360"/>
      <c r="ES20" s="364">
        <v>5</v>
      </c>
      <c r="ET20" s="365"/>
      <c r="EU20" s="365"/>
      <c r="EV20" s="365"/>
      <c r="EW20" s="365"/>
      <c r="EX20" s="365"/>
      <c r="EY20" s="391"/>
      <c r="EZ20" s="366">
        <f>CQ20/1.05</f>
        <v>80</v>
      </c>
      <c r="FA20" s="367"/>
      <c r="FB20" s="367"/>
      <c r="FC20" s="367"/>
      <c r="FD20" s="367"/>
      <c r="FE20" s="367"/>
      <c r="FF20" s="367"/>
      <c r="FG20" s="368"/>
    </row>
    <row r="21" spans="1:163" ht="66" customHeight="1">
      <c r="A21" s="398"/>
      <c r="B21" s="399"/>
      <c r="C21" s="399"/>
      <c r="D21" s="399"/>
      <c r="E21" s="399"/>
      <c r="F21" s="399"/>
      <c r="G21" s="399"/>
      <c r="H21" s="400"/>
      <c r="I21" s="312"/>
      <c r="J21" s="313"/>
      <c r="K21" s="313"/>
      <c r="L21" s="313"/>
      <c r="M21" s="313"/>
      <c r="N21" s="313"/>
      <c r="O21" s="313"/>
      <c r="P21" s="313"/>
      <c r="Q21" s="313"/>
      <c r="R21" s="313"/>
      <c r="S21" s="314"/>
      <c r="T21" s="401"/>
      <c r="U21" s="402"/>
      <c r="V21" s="402"/>
      <c r="W21" s="402"/>
      <c r="X21" s="402"/>
      <c r="Y21" s="402"/>
      <c r="Z21" s="402"/>
      <c r="AA21" s="402"/>
      <c r="AB21" s="402"/>
      <c r="AC21" s="402"/>
      <c r="AD21" s="403"/>
      <c r="AE21" s="401"/>
      <c r="AF21" s="402"/>
      <c r="AG21" s="402"/>
      <c r="AH21" s="402"/>
      <c r="AI21" s="402"/>
      <c r="AJ21" s="402"/>
      <c r="AK21" s="402"/>
      <c r="AL21" s="402"/>
      <c r="AM21" s="402"/>
      <c r="AN21" s="402"/>
      <c r="AO21" s="403"/>
      <c r="AP21" s="401"/>
      <c r="AQ21" s="402"/>
      <c r="AR21" s="402"/>
      <c r="AS21" s="402"/>
      <c r="AT21" s="402"/>
      <c r="AU21" s="402"/>
      <c r="AV21" s="402"/>
      <c r="AW21" s="402"/>
      <c r="AX21" s="402"/>
      <c r="AY21" s="402"/>
      <c r="AZ21" s="403"/>
      <c r="BA21" s="404"/>
      <c r="BB21" s="405"/>
      <c r="BC21" s="405"/>
      <c r="BD21" s="405"/>
      <c r="BE21" s="405"/>
      <c r="BF21" s="405"/>
      <c r="BG21" s="405"/>
      <c r="BH21" s="405"/>
      <c r="BI21" s="405"/>
      <c r="BJ21" s="405"/>
      <c r="BK21" s="406"/>
      <c r="BL21" s="321" t="s">
        <v>129</v>
      </c>
      <c r="BM21" s="322"/>
      <c r="BN21" s="322"/>
      <c r="BO21" s="322"/>
      <c r="BP21" s="322"/>
      <c r="BQ21" s="322"/>
      <c r="BR21" s="322"/>
      <c r="BS21" s="322"/>
      <c r="BT21" s="323"/>
      <c r="BU21" s="321" t="s">
        <v>131</v>
      </c>
      <c r="BV21" s="322"/>
      <c r="BW21" s="322"/>
      <c r="BX21" s="322"/>
      <c r="BY21" s="322"/>
      <c r="BZ21" s="322"/>
      <c r="CA21" s="322"/>
      <c r="CB21" s="323"/>
      <c r="CC21" s="369" t="s">
        <v>127</v>
      </c>
      <c r="CD21" s="370"/>
      <c r="CE21" s="370"/>
      <c r="CF21" s="370"/>
      <c r="CG21" s="370"/>
      <c r="CH21" s="370"/>
      <c r="CI21" s="371"/>
      <c r="CJ21" s="372"/>
      <c r="CK21" s="373"/>
      <c r="CL21" s="373"/>
      <c r="CM21" s="373"/>
      <c r="CN21" s="373"/>
      <c r="CO21" s="373"/>
      <c r="CP21" s="374"/>
      <c r="CQ21" s="395">
        <v>162</v>
      </c>
      <c r="CR21" s="396"/>
      <c r="CS21" s="396"/>
      <c r="CT21" s="396"/>
      <c r="CU21" s="396"/>
      <c r="CV21" s="396"/>
      <c r="CW21" s="396"/>
      <c r="CX21" s="396"/>
      <c r="CY21" s="397"/>
      <c r="CZ21" s="395">
        <v>175</v>
      </c>
      <c r="DA21" s="396"/>
      <c r="DB21" s="396"/>
      <c r="DC21" s="396"/>
      <c r="DD21" s="396"/>
      <c r="DE21" s="396"/>
      <c r="DF21" s="396"/>
      <c r="DG21" s="396"/>
      <c r="DH21" s="397"/>
      <c r="DI21" s="395">
        <v>175</v>
      </c>
      <c r="DJ21" s="396"/>
      <c r="DK21" s="396"/>
      <c r="DL21" s="396"/>
      <c r="DM21" s="396"/>
      <c r="DN21" s="396"/>
      <c r="DO21" s="396"/>
      <c r="DP21" s="396"/>
      <c r="DQ21" s="397"/>
      <c r="DR21" s="321"/>
      <c r="DS21" s="322"/>
      <c r="DT21" s="322"/>
      <c r="DU21" s="322"/>
      <c r="DV21" s="322"/>
      <c r="DW21" s="322"/>
      <c r="DX21" s="322"/>
      <c r="DY21" s="322"/>
      <c r="DZ21" s="323"/>
      <c r="EA21" s="321"/>
      <c r="EB21" s="322"/>
      <c r="EC21" s="322"/>
      <c r="ED21" s="322"/>
      <c r="EE21" s="322"/>
      <c r="EF21" s="322"/>
      <c r="EG21" s="322"/>
      <c r="EH21" s="322"/>
      <c r="EI21" s="323"/>
      <c r="EJ21" s="321"/>
      <c r="EK21" s="322"/>
      <c r="EL21" s="322"/>
      <c r="EM21" s="322"/>
      <c r="EN21" s="322"/>
      <c r="EO21" s="322"/>
      <c r="EP21" s="322"/>
      <c r="EQ21" s="322"/>
      <c r="ER21" s="323"/>
      <c r="ES21" s="364">
        <v>5</v>
      </c>
      <c r="ET21" s="365"/>
      <c r="EU21" s="365"/>
      <c r="EV21" s="365"/>
      <c r="EW21" s="365"/>
      <c r="EX21" s="365"/>
      <c r="EY21" s="391"/>
      <c r="EZ21" s="366">
        <f>CQ21/1.05</f>
        <v>154.28571428571428</v>
      </c>
      <c r="FA21" s="367"/>
      <c r="FB21" s="367"/>
      <c r="FC21" s="367"/>
      <c r="FD21" s="367"/>
      <c r="FE21" s="367"/>
      <c r="FF21" s="367"/>
      <c r="FG21" s="368"/>
    </row>
    <row r="22" spans="1:163" ht="63" customHeight="1">
      <c r="A22" s="380"/>
      <c r="B22" s="381"/>
      <c r="C22" s="381"/>
      <c r="D22" s="381"/>
      <c r="E22" s="381"/>
      <c r="F22" s="381"/>
      <c r="G22" s="381"/>
      <c r="H22" s="382"/>
      <c r="I22" s="315"/>
      <c r="J22" s="316"/>
      <c r="K22" s="316"/>
      <c r="L22" s="316"/>
      <c r="M22" s="316"/>
      <c r="N22" s="316"/>
      <c r="O22" s="316"/>
      <c r="P22" s="316"/>
      <c r="Q22" s="316"/>
      <c r="R22" s="316"/>
      <c r="S22" s="317"/>
      <c r="T22" s="386"/>
      <c r="U22" s="387"/>
      <c r="V22" s="387"/>
      <c r="W22" s="387"/>
      <c r="X22" s="387"/>
      <c r="Y22" s="387"/>
      <c r="Z22" s="387"/>
      <c r="AA22" s="387"/>
      <c r="AB22" s="387"/>
      <c r="AC22" s="387"/>
      <c r="AD22" s="388"/>
      <c r="AE22" s="386"/>
      <c r="AF22" s="387"/>
      <c r="AG22" s="387"/>
      <c r="AH22" s="387"/>
      <c r="AI22" s="387"/>
      <c r="AJ22" s="387"/>
      <c r="AK22" s="387"/>
      <c r="AL22" s="387"/>
      <c r="AM22" s="387"/>
      <c r="AN22" s="387"/>
      <c r="AO22" s="388"/>
      <c r="AP22" s="386"/>
      <c r="AQ22" s="387"/>
      <c r="AR22" s="387"/>
      <c r="AS22" s="387"/>
      <c r="AT22" s="387"/>
      <c r="AU22" s="387"/>
      <c r="AV22" s="387"/>
      <c r="AW22" s="387"/>
      <c r="AX22" s="387"/>
      <c r="AY22" s="387"/>
      <c r="AZ22" s="388"/>
      <c r="BA22" s="340"/>
      <c r="BB22" s="341"/>
      <c r="BC22" s="341"/>
      <c r="BD22" s="341"/>
      <c r="BE22" s="341"/>
      <c r="BF22" s="341"/>
      <c r="BG22" s="341"/>
      <c r="BH22" s="341"/>
      <c r="BI22" s="341"/>
      <c r="BJ22" s="341"/>
      <c r="BK22" s="342"/>
      <c r="BL22" s="321" t="s">
        <v>129</v>
      </c>
      <c r="BM22" s="322"/>
      <c r="BN22" s="322"/>
      <c r="BO22" s="322"/>
      <c r="BP22" s="322"/>
      <c r="BQ22" s="322"/>
      <c r="BR22" s="322"/>
      <c r="BS22" s="322"/>
      <c r="BT22" s="323"/>
      <c r="BU22" s="321" t="s">
        <v>132</v>
      </c>
      <c r="BV22" s="322"/>
      <c r="BW22" s="322"/>
      <c r="BX22" s="322"/>
      <c r="BY22" s="322"/>
      <c r="BZ22" s="322"/>
      <c r="CA22" s="322"/>
      <c r="CB22" s="323"/>
      <c r="CC22" s="369" t="s">
        <v>128</v>
      </c>
      <c r="CD22" s="370"/>
      <c r="CE22" s="370"/>
      <c r="CF22" s="370"/>
      <c r="CG22" s="370"/>
      <c r="CH22" s="370"/>
      <c r="CI22" s="371"/>
      <c r="CJ22" s="372"/>
      <c r="CK22" s="373"/>
      <c r="CL22" s="373"/>
      <c r="CM22" s="373"/>
      <c r="CN22" s="373"/>
      <c r="CO22" s="373"/>
      <c r="CP22" s="374"/>
      <c r="CQ22" s="321">
        <v>168</v>
      </c>
      <c r="CR22" s="322"/>
      <c r="CS22" s="322"/>
      <c r="CT22" s="322"/>
      <c r="CU22" s="322"/>
      <c r="CV22" s="322"/>
      <c r="CW22" s="322"/>
      <c r="CX22" s="322"/>
      <c r="CY22" s="323"/>
      <c r="CZ22" s="321">
        <v>168</v>
      </c>
      <c r="DA22" s="322"/>
      <c r="DB22" s="322"/>
      <c r="DC22" s="322"/>
      <c r="DD22" s="322"/>
      <c r="DE22" s="322"/>
      <c r="DF22" s="322"/>
      <c r="DG22" s="322"/>
      <c r="DH22" s="323"/>
      <c r="DI22" s="321">
        <v>168</v>
      </c>
      <c r="DJ22" s="322"/>
      <c r="DK22" s="322"/>
      <c r="DL22" s="322"/>
      <c r="DM22" s="322"/>
      <c r="DN22" s="322"/>
      <c r="DO22" s="322"/>
      <c r="DP22" s="322"/>
      <c r="DQ22" s="323"/>
      <c r="DR22" s="321"/>
      <c r="DS22" s="322"/>
      <c r="DT22" s="322"/>
      <c r="DU22" s="322"/>
      <c r="DV22" s="322"/>
      <c r="DW22" s="322"/>
      <c r="DX22" s="322"/>
      <c r="DY22" s="322"/>
      <c r="DZ22" s="323"/>
      <c r="EA22" s="321"/>
      <c r="EB22" s="322"/>
      <c r="EC22" s="322"/>
      <c r="ED22" s="322"/>
      <c r="EE22" s="322"/>
      <c r="EF22" s="322"/>
      <c r="EG22" s="322"/>
      <c r="EH22" s="322"/>
      <c r="EI22" s="323"/>
      <c r="EJ22" s="321"/>
      <c r="EK22" s="322"/>
      <c r="EL22" s="322"/>
      <c r="EM22" s="322"/>
      <c r="EN22" s="322"/>
      <c r="EO22" s="322"/>
      <c r="EP22" s="322"/>
      <c r="EQ22" s="322"/>
      <c r="ER22" s="323"/>
      <c r="ES22" s="364">
        <v>5</v>
      </c>
      <c r="ET22" s="365"/>
      <c r="EU22" s="365"/>
      <c r="EV22" s="365"/>
      <c r="EW22" s="365"/>
      <c r="EX22" s="365"/>
      <c r="EY22" s="391"/>
      <c r="EZ22" s="366">
        <f>CQ22/1.05</f>
        <v>160</v>
      </c>
      <c r="FA22" s="367"/>
      <c r="FB22" s="367"/>
      <c r="FC22" s="367"/>
      <c r="FD22" s="367"/>
      <c r="FE22" s="367"/>
      <c r="FF22" s="367"/>
      <c r="FG22" s="368"/>
    </row>
  </sheetData>
  <mergeCells count="198">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22"/>
    <mergeCell ref="I19:S22"/>
    <mergeCell ref="T19:AD22"/>
    <mergeCell ref="AE19:AO22"/>
    <mergeCell ref="AP19:AZ22"/>
    <mergeCell ref="BA19:BK22"/>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 ref="DI20:DQ20"/>
    <mergeCell ref="DR20:DZ20"/>
    <mergeCell ref="EA20:EI20"/>
    <mergeCell ref="EJ20:ER20"/>
    <mergeCell ref="ES20:EY20"/>
    <mergeCell ref="EZ20:FG20"/>
    <mergeCell ref="BL20:BT20"/>
    <mergeCell ref="BU20:CB20"/>
    <mergeCell ref="CC20:CI20"/>
    <mergeCell ref="CJ20:CP20"/>
    <mergeCell ref="CQ20:CY20"/>
    <mergeCell ref="CZ20:DH20"/>
    <mergeCell ref="DI21:DQ21"/>
    <mergeCell ref="DR21:DZ21"/>
    <mergeCell ref="EA21:EI21"/>
    <mergeCell ref="EJ21:ER21"/>
    <mergeCell ref="ES21:EY21"/>
    <mergeCell ref="EZ21:FG21"/>
    <mergeCell ref="BL21:BT21"/>
    <mergeCell ref="BU21:CB21"/>
    <mergeCell ref="CC21:CI21"/>
    <mergeCell ref="CJ21:CP21"/>
    <mergeCell ref="CQ21:CY21"/>
    <mergeCell ref="CZ21:DH21"/>
    <mergeCell ref="DI22:DQ22"/>
    <mergeCell ref="DR22:DZ22"/>
    <mergeCell ref="EA22:EI22"/>
    <mergeCell ref="EJ22:ER22"/>
    <mergeCell ref="ES22:EY22"/>
    <mergeCell ref="EZ22:FG22"/>
    <mergeCell ref="BL22:BT22"/>
    <mergeCell ref="BU22:CB22"/>
    <mergeCell ref="CC22:CI22"/>
    <mergeCell ref="CJ22:CP22"/>
    <mergeCell ref="CQ22:CY22"/>
    <mergeCell ref="CZ22:DH22"/>
  </mergeCells>
  <pageMargins left="5.2083333333333336E-2" right="5.2083333333333336E-2"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BU19" sqref="BU19:CB19"/>
    </sheetView>
  </sheetViews>
  <sheetFormatPr defaultRowHeight="12.75"/>
  <cols>
    <col min="1" max="1" width="0.140625" customWidth="1"/>
    <col min="2" max="2" width="1" customWidth="1"/>
    <col min="3" max="3" width="0.85546875" customWidth="1"/>
    <col min="4" max="5" width="1" customWidth="1"/>
    <col min="6" max="6" width="0.7109375" customWidth="1"/>
    <col min="7" max="7" width="1" customWidth="1"/>
    <col min="8" max="8" width="1.140625" customWidth="1"/>
    <col min="9" max="9" width="0.7109375" customWidth="1"/>
    <col min="10" max="12" width="0" hidden="1" customWidth="1"/>
    <col min="13" max="13" width="0.85546875" customWidth="1"/>
    <col min="14" max="14" width="0.7109375" customWidth="1"/>
    <col min="15" max="15" width="0.42578125" customWidth="1"/>
    <col min="16" max="16" width="0.85546875" customWidth="1"/>
    <col min="17" max="17" width="0.7109375" customWidth="1"/>
    <col min="18" max="18" width="0.42578125" customWidth="1"/>
    <col min="19" max="19" width="0.7109375" customWidth="1"/>
    <col min="20" max="20" width="1.140625" customWidth="1"/>
    <col min="21" max="21" width="0.5703125" customWidth="1"/>
    <col min="22" max="23" width="0.85546875" customWidth="1"/>
    <col min="24" max="24" width="0.42578125" customWidth="1"/>
    <col min="25" max="25" width="0.85546875" customWidth="1"/>
    <col min="26" max="26" width="0.42578125" customWidth="1"/>
    <col min="27" max="27" width="1" customWidth="1"/>
    <col min="28" max="29" width="1.140625" customWidth="1"/>
    <col min="30" max="30" width="0.5703125" customWidth="1"/>
    <col min="31" max="31" width="1" customWidth="1"/>
    <col min="32" max="32" width="0.85546875" customWidth="1"/>
    <col min="33" max="33" width="1" customWidth="1"/>
    <col min="34" max="34" width="0.85546875" customWidth="1"/>
    <col min="35" max="35" width="0.7109375" customWidth="1"/>
    <col min="36" max="36" width="0" hidden="1" customWidth="1"/>
    <col min="37" max="37" width="0.5703125" customWidth="1"/>
    <col min="38" max="38" width="1" customWidth="1"/>
    <col min="39" max="39" width="1.140625" customWidth="1"/>
    <col min="40" max="40" width="1.28515625" customWidth="1"/>
    <col min="41" max="41" width="0.140625" customWidth="1"/>
    <col min="42" max="43" width="1" customWidth="1"/>
    <col min="44" max="46" width="0.7109375" customWidth="1"/>
    <col min="47" max="47" width="0.42578125" customWidth="1"/>
    <col min="48" max="48" width="0.5703125" customWidth="1"/>
    <col min="49" max="49" width="1.140625" customWidth="1"/>
    <col min="50" max="50" width="0.28515625" customWidth="1"/>
    <col min="51" max="51" width="0.5703125" customWidth="1"/>
    <col min="52" max="53" width="1.140625" customWidth="1"/>
    <col min="54" max="54" width="0.85546875" customWidth="1"/>
    <col min="55" max="55" width="0.7109375" customWidth="1"/>
    <col min="56" max="56" width="0.85546875" customWidth="1"/>
    <col min="57" max="57" width="0.28515625" customWidth="1"/>
    <col min="58" max="58" width="0.85546875" customWidth="1"/>
    <col min="59" max="60" width="0.7109375" customWidth="1"/>
    <col min="61" max="61" width="0.5703125" customWidth="1"/>
    <col min="62" max="63" width="0.85546875" customWidth="1"/>
    <col min="64" max="64" width="1.7109375" customWidth="1"/>
    <col min="65" max="65" width="1" customWidth="1"/>
    <col min="66" max="66" width="0.7109375" customWidth="1"/>
    <col min="67" max="67" width="0.42578125" customWidth="1"/>
    <col min="68" max="68" width="0.5703125" customWidth="1"/>
    <col min="69" max="69" width="0.85546875" customWidth="1"/>
    <col min="70" max="70" width="0.42578125" customWidth="1"/>
    <col min="71" max="71" width="0.85546875" customWidth="1"/>
    <col min="72" max="73" width="1.140625" customWidth="1"/>
    <col min="74" max="75" width="0.7109375" customWidth="1"/>
    <col min="76" max="76" width="0.85546875" customWidth="1"/>
    <col min="77" max="77" width="1" customWidth="1"/>
    <col min="78" max="78" width="0.85546875" customWidth="1"/>
    <col min="79" max="79" width="0.7109375" customWidth="1"/>
    <col min="80" max="81" width="0.85546875" customWidth="1"/>
    <col min="82" max="84" width="0.7109375" customWidth="1"/>
    <col min="85" max="85" width="0.85546875" customWidth="1"/>
    <col min="86" max="86" width="1" customWidth="1"/>
    <col min="87" max="88" width="0.5703125" customWidth="1"/>
    <col min="89" max="89" width="0.7109375" customWidth="1"/>
    <col min="90" max="90" width="1.85546875" customWidth="1"/>
    <col min="91" max="91" width="0.7109375" customWidth="1"/>
    <col min="92" max="93" width="0.85546875" customWidth="1"/>
    <col min="94" max="94" width="0.5703125" customWidth="1"/>
    <col min="95" max="95" width="1" customWidth="1"/>
    <col min="96" max="96" width="0.7109375" customWidth="1"/>
    <col min="97" max="97" width="0.42578125" customWidth="1"/>
    <col min="98" max="98" width="0.85546875" customWidth="1"/>
    <col min="99" max="99" width="2.140625" customWidth="1"/>
    <col min="100" max="100" width="2" customWidth="1"/>
    <col min="101" max="101" width="1" customWidth="1"/>
    <col min="102" max="102" width="0.7109375" customWidth="1"/>
    <col min="103" max="103" width="0.28515625" customWidth="1"/>
    <col min="104" max="104" width="0.5703125" customWidth="1"/>
    <col min="105" max="105" width="0.7109375" customWidth="1"/>
    <col min="106" max="107" width="0.5703125" customWidth="1"/>
    <col min="108" max="108" width="2.28515625" customWidth="1"/>
    <col min="109" max="110" width="0.7109375" customWidth="1"/>
    <col min="111" max="111" width="0.85546875" customWidth="1"/>
    <col min="112" max="113" width="0.5703125" customWidth="1"/>
    <col min="114" max="114" width="0.7109375" customWidth="1"/>
    <col min="115" max="115" width="1" customWidth="1"/>
    <col min="116" max="116" width="0.7109375" customWidth="1"/>
    <col min="117" max="117" width="2" customWidth="1"/>
    <col min="118" max="118" width="0.7109375" customWidth="1"/>
    <col min="119" max="119" width="0.85546875" customWidth="1"/>
    <col min="120" max="122" width="0.7109375" customWidth="1"/>
    <col min="123" max="123" width="0.5703125" customWidth="1"/>
    <col min="124" max="125" width="1" customWidth="1"/>
    <col min="126" max="126" width="1.7109375" customWidth="1"/>
    <col min="127" max="127" width="0.5703125" customWidth="1"/>
    <col min="128" max="128" width="1.140625" customWidth="1"/>
    <col min="129" max="129" width="0.7109375" customWidth="1"/>
    <col min="130" max="130" width="0.85546875" customWidth="1"/>
    <col min="131" max="132" width="0.7109375" customWidth="1"/>
    <col min="133" max="133" width="0.5703125" customWidth="1"/>
    <col min="134" max="134" width="0.7109375" customWidth="1"/>
    <col min="135" max="135" width="1.7109375" customWidth="1"/>
    <col min="136" max="136" width="0.5703125" customWidth="1"/>
    <col min="137" max="137" width="1" customWidth="1"/>
    <col min="138" max="138" width="0.7109375" customWidth="1"/>
    <col min="139" max="139" width="1" customWidth="1"/>
    <col min="140" max="140" width="2.7109375" customWidth="1"/>
    <col min="141" max="141" width="0.7109375" customWidth="1"/>
    <col min="142" max="142" width="0.42578125" customWidth="1"/>
    <col min="143" max="144" width="0" hidden="1" customWidth="1"/>
    <col min="145" max="145" width="0.7109375" customWidth="1"/>
    <col min="146" max="146" width="0.85546875" customWidth="1"/>
    <col min="147" max="147" width="0.42578125" customWidth="1"/>
    <col min="148" max="148" width="1.28515625" customWidth="1"/>
    <col min="149" max="149" width="1.140625" customWidth="1"/>
    <col min="150" max="150" width="1.28515625" customWidth="1"/>
    <col min="151" max="151" width="0.85546875" customWidth="1"/>
    <col min="152" max="152" width="0.7109375" customWidth="1"/>
    <col min="153" max="153" width="1" customWidth="1"/>
    <col min="154" max="154" width="1.140625" customWidth="1"/>
    <col min="155" max="155" width="0.7109375" customWidth="1"/>
    <col min="156" max="156" width="1.42578125" customWidth="1"/>
    <col min="157" max="157" width="1" customWidth="1"/>
    <col min="158" max="158" width="1.42578125" customWidth="1"/>
    <col min="159" max="159" width="1" customWidth="1"/>
    <col min="160" max="160" width="1.28515625" customWidth="1"/>
    <col min="162" max="162" width="0.57031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198</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5.2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187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236</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58.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ht="24" customHeight="1">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4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91.5" customHeight="1">
      <c r="A11" s="300" t="s">
        <v>250</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302</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96.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65.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ht="30" customHeight="1">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55.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58.5" customHeight="1">
      <c r="A19" s="408" t="s">
        <v>250</v>
      </c>
      <c r="B19" s="408"/>
      <c r="C19" s="408"/>
      <c r="D19" s="408"/>
      <c r="E19" s="408"/>
      <c r="F19" s="408"/>
      <c r="G19" s="408"/>
      <c r="H19" s="408"/>
      <c r="I19" s="409" t="s">
        <v>249</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302</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4</v>
      </c>
      <c r="CR19" s="322"/>
      <c r="CS19" s="322"/>
      <c r="CT19" s="322"/>
      <c r="CU19" s="322"/>
      <c r="CV19" s="322"/>
      <c r="CW19" s="322"/>
      <c r="CX19" s="322"/>
      <c r="CY19" s="323"/>
      <c r="CZ19" s="321">
        <v>4</v>
      </c>
      <c r="DA19" s="322"/>
      <c r="DB19" s="322"/>
      <c r="DC19" s="322"/>
      <c r="DD19" s="322"/>
      <c r="DE19" s="322"/>
      <c r="DF19" s="322"/>
      <c r="DG19" s="322"/>
      <c r="DH19" s="323"/>
      <c r="DI19" s="321">
        <v>4</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3.8095238095238093</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dimension ref="A1:FG20"/>
  <sheetViews>
    <sheetView view="pageLayout" zoomScaleNormal="100" workbookViewId="0">
      <selection activeCell="EA17" sqref="EA17:EI18"/>
    </sheetView>
  </sheetViews>
  <sheetFormatPr defaultRowHeight="12.75"/>
  <cols>
    <col min="1" max="6" width="0.85546875"/>
    <col min="7" max="7" width="0.85546875" customWidth="1"/>
    <col min="8" max="8" width="0.7109375" customWidth="1"/>
    <col min="9" max="11" width="0" hidden="1" customWidth="1"/>
    <col min="12" max="17" width="0.85546875"/>
    <col min="18" max="18" width="1" customWidth="1"/>
    <col min="19" max="19" width="0.85546875" customWidth="1"/>
    <col min="20" max="23" width="0.85546875"/>
    <col min="24" max="24" width="0.7109375" customWidth="1"/>
    <col min="25" max="25" width="1.28515625" customWidth="1"/>
    <col min="26" max="28" width="0.85546875"/>
    <col min="29" max="29" width="1" customWidth="1"/>
    <col min="30" max="33" width="0.85546875"/>
    <col min="34" max="34" width="0.7109375" customWidth="1"/>
    <col min="35" max="35" width="0" hidden="1" customWidth="1"/>
    <col min="36" max="36" width="0.85546875"/>
    <col min="37" max="37" width="1" customWidth="1"/>
    <col min="38" max="38" width="0.85546875"/>
    <col min="39" max="39" width="0.85546875" customWidth="1"/>
    <col min="40" max="40" width="1.28515625" customWidth="1"/>
    <col min="41" max="45" width="0.85546875"/>
    <col min="46" max="46" width="0.42578125" customWidth="1"/>
    <col min="47" max="50" width="0.85546875"/>
    <col min="51" max="51" width="1" customWidth="1"/>
    <col min="52" max="61" width="0.85546875"/>
    <col min="62" max="62" width="0.85546875" customWidth="1"/>
    <col min="63" max="63" width="1" customWidth="1"/>
    <col min="64" max="70" width="0.85546875"/>
    <col min="71" max="71" width="0.85546875" customWidth="1"/>
    <col min="72" max="72" width="1.140625" customWidth="1"/>
    <col min="73" max="74" width="0.85546875"/>
    <col min="75" max="75" width="2.28515625" customWidth="1"/>
    <col min="76" max="78" width="0.85546875"/>
    <col min="79" max="79" width="2" customWidth="1"/>
    <col min="80" max="84" width="0.85546875"/>
    <col min="85" max="85" width="1.42578125" customWidth="1"/>
    <col min="86" max="88" width="0.85546875"/>
    <col min="89" max="89" width="1.85546875" customWidth="1"/>
    <col min="90" max="97" width="0.85546875"/>
    <col min="98" max="98" width="0.7109375" customWidth="1"/>
    <col min="99" max="99" width="0.85546875" customWidth="1"/>
    <col min="100" max="101" width="0.85546875"/>
    <col min="102" max="102" width="1" customWidth="1"/>
    <col min="103" max="106" width="0.85546875"/>
    <col min="107" max="107" width="0.85546875" customWidth="1"/>
    <col min="108" max="110" width="0.85546875"/>
    <col min="111" max="111" width="1.28515625" customWidth="1"/>
    <col min="112" max="115" width="0.85546875"/>
    <col min="116" max="116" width="0.85546875" customWidth="1"/>
    <col min="117" max="118" width="0.85546875"/>
    <col min="119" max="119" width="1.42578125" customWidth="1"/>
    <col min="120" max="124" width="0.85546875"/>
    <col min="125" max="125" width="1.7109375" customWidth="1"/>
    <col min="126" max="128" width="0.85546875"/>
    <col min="129" max="129" width="0.85546875" customWidth="1"/>
    <col min="130" max="133" width="0.85546875"/>
    <col min="134" max="134" width="1.7109375" customWidth="1"/>
    <col min="135" max="137" width="0.85546875"/>
    <col min="138" max="138" width="2.85546875" customWidth="1"/>
    <col min="139" max="139" width="1" customWidth="1"/>
    <col min="140" max="140" width="0.85546875"/>
    <col min="141" max="141" width="0.42578125" customWidth="1"/>
    <col min="142" max="143" width="0" hidden="1" customWidth="1"/>
    <col min="144" max="144" width="1.28515625" customWidth="1"/>
    <col min="145" max="146" width="0.85546875"/>
    <col min="147" max="147" width="3.140625" customWidth="1"/>
    <col min="148" max="161" width="0.85546875"/>
    <col min="162" max="162" width="1.42578125" customWidth="1"/>
    <col min="163" max="163" width="0"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297</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7.2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299</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264</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62.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9.7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57.75" customHeight="1">
      <c r="A11" s="300" t="s">
        <v>265</v>
      </c>
      <c r="B11" s="301"/>
      <c r="C11" s="301"/>
      <c r="D11" s="301"/>
      <c r="E11" s="301"/>
      <c r="F11" s="301"/>
      <c r="G11" s="301"/>
      <c r="H11" s="301"/>
      <c r="I11" s="301"/>
      <c r="J11" s="301"/>
      <c r="K11" s="301"/>
      <c r="L11" s="302"/>
      <c r="M11" s="309" t="s">
        <v>298</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302</v>
      </c>
      <c r="BN11" s="310"/>
      <c r="BO11" s="310"/>
      <c r="BP11" s="310"/>
      <c r="BQ11" s="310"/>
      <c r="BR11" s="310"/>
      <c r="BS11" s="310"/>
      <c r="BT11" s="310"/>
      <c r="BU11" s="310"/>
      <c r="BV11" s="310"/>
      <c r="BW11" s="310"/>
      <c r="BX11" s="310"/>
      <c r="BY11" s="311"/>
      <c r="BZ11" s="451" t="s">
        <v>300</v>
      </c>
      <c r="CA11" s="452"/>
      <c r="CB11" s="452"/>
      <c r="CC11" s="452"/>
      <c r="CD11" s="452"/>
      <c r="CE11" s="452"/>
      <c r="CF11" s="452"/>
      <c r="CG11" s="452"/>
      <c r="CH11" s="452"/>
      <c r="CI11" s="452"/>
      <c r="CJ11" s="452"/>
      <c r="CK11" s="452"/>
      <c r="CL11" s="453"/>
      <c r="CM11" s="375" t="s">
        <v>115</v>
      </c>
      <c r="CN11" s="376"/>
      <c r="CO11" s="376"/>
      <c r="CP11" s="376"/>
      <c r="CQ11" s="376"/>
      <c r="CR11" s="376"/>
      <c r="CS11" s="376"/>
      <c r="CT11" s="376"/>
      <c r="CU11" s="376"/>
      <c r="CV11" s="376"/>
      <c r="CW11" s="376"/>
      <c r="CX11" s="377"/>
      <c r="CY11" s="440" t="s">
        <v>116</v>
      </c>
      <c r="CZ11" s="441"/>
      <c r="DA11" s="441"/>
      <c r="DB11" s="441"/>
      <c r="DC11" s="441"/>
      <c r="DD11" s="441"/>
      <c r="DE11" s="441"/>
      <c r="DF11" s="442"/>
      <c r="DG11" s="443">
        <v>4</v>
      </c>
      <c r="DH11" s="433"/>
      <c r="DI11" s="433"/>
      <c r="DJ11" s="433"/>
      <c r="DK11" s="433"/>
      <c r="DL11" s="433"/>
      <c r="DM11" s="433"/>
      <c r="DN11" s="433"/>
      <c r="DO11" s="433"/>
      <c r="DP11" s="434"/>
      <c r="DQ11" s="443">
        <v>5</v>
      </c>
      <c r="DR11" s="433"/>
      <c r="DS11" s="433"/>
      <c r="DT11" s="433"/>
      <c r="DU11" s="433"/>
      <c r="DV11" s="433"/>
      <c r="DW11" s="433"/>
      <c r="DX11" s="433"/>
      <c r="DY11" s="433"/>
      <c r="DZ11" s="434"/>
      <c r="EA11" s="443">
        <v>6</v>
      </c>
      <c r="EB11" s="433"/>
      <c r="EC11" s="433"/>
      <c r="ED11" s="433"/>
      <c r="EE11" s="433"/>
      <c r="EF11" s="433"/>
      <c r="EG11" s="433"/>
      <c r="EH11" s="433"/>
      <c r="EI11" s="433"/>
      <c r="EJ11" s="434"/>
      <c r="EK11" s="443">
        <v>5</v>
      </c>
      <c r="EL11" s="433"/>
      <c r="EM11" s="433"/>
      <c r="EN11" s="433"/>
      <c r="EO11" s="433"/>
      <c r="EP11" s="433"/>
      <c r="EQ11" s="433"/>
      <c r="ER11" s="433"/>
      <c r="ES11" s="433"/>
      <c r="ET11" s="433"/>
      <c r="EU11" s="433"/>
      <c r="EV11" s="435">
        <f>DG11/1.05</f>
        <v>3.8095238095238093</v>
      </c>
      <c r="EW11" s="436"/>
      <c r="EX11" s="436"/>
      <c r="EY11" s="436"/>
      <c r="EZ11" s="436"/>
      <c r="FA11" s="436"/>
      <c r="FB11" s="436"/>
      <c r="FC11" s="436"/>
      <c r="FD11" s="436"/>
      <c r="FE11" s="436"/>
      <c r="FF11" s="436"/>
      <c r="FG11" s="450"/>
    </row>
    <row r="12" spans="1:163" ht="119.25" customHeight="1">
      <c r="A12" s="398"/>
      <c r="B12" s="304"/>
      <c r="C12" s="304"/>
      <c r="D12" s="304"/>
      <c r="E12" s="304"/>
      <c r="F12" s="304"/>
      <c r="G12" s="304"/>
      <c r="H12" s="304"/>
      <c r="I12" s="304"/>
      <c r="J12" s="304"/>
      <c r="K12" s="304"/>
      <c r="L12" s="305"/>
      <c r="M12" s="312"/>
      <c r="N12" s="313"/>
      <c r="O12" s="313"/>
      <c r="P12" s="313"/>
      <c r="Q12" s="313"/>
      <c r="R12" s="313"/>
      <c r="S12" s="313"/>
      <c r="T12" s="313"/>
      <c r="U12" s="313"/>
      <c r="V12" s="313"/>
      <c r="W12" s="313"/>
      <c r="X12" s="313"/>
      <c r="Y12" s="314"/>
      <c r="Z12" s="312"/>
      <c r="AA12" s="313"/>
      <c r="AB12" s="313"/>
      <c r="AC12" s="313"/>
      <c r="AD12" s="313"/>
      <c r="AE12" s="313"/>
      <c r="AF12" s="313"/>
      <c r="AG12" s="313"/>
      <c r="AH12" s="313"/>
      <c r="AI12" s="313"/>
      <c r="AJ12" s="313"/>
      <c r="AK12" s="313"/>
      <c r="AL12" s="314"/>
      <c r="AM12" s="312"/>
      <c r="AN12" s="313"/>
      <c r="AO12" s="313"/>
      <c r="AP12" s="313"/>
      <c r="AQ12" s="313"/>
      <c r="AR12" s="313"/>
      <c r="AS12" s="313"/>
      <c r="AT12" s="313"/>
      <c r="AU12" s="313"/>
      <c r="AV12" s="313"/>
      <c r="AW12" s="313"/>
      <c r="AX12" s="313"/>
      <c r="AY12" s="314"/>
      <c r="AZ12" s="312"/>
      <c r="BA12" s="313"/>
      <c r="BB12" s="313"/>
      <c r="BC12" s="313"/>
      <c r="BD12" s="313"/>
      <c r="BE12" s="313"/>
      <c r="BF12" s="313"/>
      <c r="BG12" s="313"/>
      <c r="BH12" s="313"/>
      <c r="BI12" s="313"/>
      <c r="BJ12" s="313"/>
      <c r="BK12" s="313"/>
      <c r="BL12" s="314"/>
      <c r="BM12" s="312"/>
      <c r="BN12" s="313"/>
      <c r="BO12" s="313"/>
      <c r="BP12" s="313"/>
      <c r="BQ12" s="313"/>
      <c r="BR12" s="313"/>
      <c r="BS12" s="313"/>
      <c r="BT12" s="313"/>
      <c r="BU12" s="313"/>
      <c r="BV12" s="313"/>
      <c r="BW12" s="313"/>
      <c r="BX12" s="313"/>
      <c r="BY12" s="314"/>
      <c r="BZ12" s="437" t="s">
        <v>301</v>
      </c>
      <c r="CA12" s="438"/>
      <c r="CB12" s="438"/>
      <c r="CC12" s="438"/>
      <c r="CD12" s="438"/>
      <c r="CE12" s="438"/>
      <c r="CF12" s="438"/>
      <c r="CG12" s="438"/>
      <c r="CH12" s="438"/>
      <c r="CI12" s="438"/>
      <c r="CJ12" s="438"/>
      <c r="CK12" s="438"/>
      <c r="CL12" s="439"/>
      <c r="CM12" s="375" t="s">
        <v>115</v>
      </c>
      <c r="CN12" s="376"/>
      <c r="CO12" s="376"/>
      <c r="CP12" s="376"/>
      <c r="CQ12" s="376"/>
      <c r="CR12" s="376"/>
      <c r="CS12" s="376"/>
      <c r="CT12" s="376"/>
      <c r="CU12" s="376"/>
      <c r="CV12" s="376"/>
      <c r="CW12" s="376"/>
      <c r="CX12" s="377"/>
      <c r="CY12" s="440" t="s">
        <v>116</v>
      </c>
      <c r="CZ12" s="441"/>
      <c r="DA12" s="441"/>
      <c r="DB12" s="441"/>
      <c r="DC12" s="441"/>
      <c r="DD12" s="441"/>
      <c r="DE12" s="441"/>
      <c r="DF12" s="442"/>
      <c r="DG12" s="443">
        <v>2</v>
      </c>
      <c r="DH12" s="433"/>
      <c r="DI12" s="433"/>
      <c r="DJ12" s="433"/>
      <c r="DK12" s="433"/>
      <c r="DL12" s="433"/>
      <c r="DM12" s="433"/>
      <c r="DN12" s="433"/>
      <c r="DO12" s="433"/>
      <c r="DP12" s="434"/>
      <c r="DQ12" s="443">
        <v>2</v>
      </c>
      <c r="DR12" s="433"/>
      <c r="DS12" s="433"/>
      <c r="DT12" s="433"/>
      <c r="DU12" s="433"/>
      <c r="DV12" s="433"/>
      <c r="DW12" s="433"/>
      <c r="DX12" s="433"/>
      <c r="DY12" s="433"/>
      <c r="DZ12" s="434"/>
      <c r="EA12" s="443">
        <v>2</v>
      </c>
      <c r="EB12" s="433"/>
      <c r="EC12" s="433"/>
      <c r="ED12" s="433"/>
      <c r="EE12" s="433"/>
      <c r="EF12" s="433"/>
      <c r="EG12" s="433"/>
      <c r="EH12" s="433"/>
      <c r="EI12" s="433"/>
      <c r="EJ12" s="434"/>
      <c r="EK12" s="69"/>
      <c r="EL12" s="70"/>
      <c r="EM12" s="70"/>
      <c r="EN12" s="433"/>
      <c r="EO12" s="433"/>
      <c r="EP12" s="433"/>
      <c r="EQ12" s="433"/>
      <c r="ER12" s="433"/>
      <c r="ES12" s="433"/>
      <c r="ET12" s="433"/>
      <c r="EU12" s="434"/>
      <c r="EV12" s="435"/>
      <c r="EW12" s="436"/>
      <c r="EX12" s="436"/>
      <c r="EY12" s="436"/>
      <c r="EZ12" s="436"/>
      <c r="FA12" s="436"/>
      <c r="FB12" s="436"/>
      <c r="FC12" s="436"/>
      <c r="FD12" s="436"/>
      <c r="FE12" s="436"/>
      <c r="FF12" s="436"/>
      <c r="FG12" s="71"/>
    </row>
    <row r="13" spans="1:163" ht="64.5" customHeight="1">
      <c r="A13" s="306"/>
      <c r="B13" s="307"/>
      <c r="C13" s="307"/>
      <c r="D13" s="307"/>
      <c r="E13" s="307"/>
      <c r="F13" s="307"/>
      <c r="G13" s="307"/>
      <c r="H13" s="307"/>
      <c r="I13" s="307"/>
      <c r="J13" s="307"/>
      <c r="K13" s="307"/>
      <c r="L13" s="308"/>
      <c r="M13" s="315"/>
      <c r="N13" s="316"/>
      <c r="O13" s="316"/>
      <c r="P13" s="316"/>
      <c r="Q13" s="316"/>
      <c r="R13" s="316"/>
      <c r="S13" s="316"/>
      <c r="T13" s="316"/>
      <c r="U13" s="316"/>
      <c r="V13" s="316"/>
      <c r="W13" s="316"/>
      <c r="X13" s="316"/>
      <c r="Y13" s="317"/>
      <c r="Z13" s="315"/>
      <c r="AA13" s="316"/>
      <c r="AB13" s="316"/>
      <c r="AC13" s="316"/>
      <c r="AD13" s="316"/>
      <c r="AE13" s="316"/>
      <c r="AF13" s="316"/>
      <c r="AG13" s="316"/>
      <c r="AH13" s="316"/>
      <c r="AI13" s="316"/>
      <c r="AJ13" s="316"/>
      <c r="AK13" s="316"/>
      <c r="AL13" s="317"/>
      <c r="AM13" s="315"/>
      <c r="AN13" s="316"/>
      <c r="AO13" s="316"/>
      <c r="AP13" s="316"/>
      <c r="AQ13" s="316"/>
      <c r="AR13" s="316"/>
      <c r="AS13" s="316"/>
      <c r="AT13" s="316"/>
      <c r="AU13" s="316"/>
      <c r="AV13" s="316"/>
      <c r="AW13" s="316"/>
      <c r="AX13" s="316"/>
      <c r="AY13" s="317"/>
      <c r="AZ13" s="315"/>
      <c r="BA13" s="316"/>
      <c r="BB13" s="316"/>
      <c r="BC13" s="316"/>
      <c r="BD13" s="316"/>
      <c r="BE13" s="316"/>
      <c r="BF13" s="316"/>
      <c r="BG13" s="316"/>
      <c r="BH13" s="316"/>
      <c r="BI13" s="316"/>
      <c r="BJ13" s="316"/>
      <c r="BK13" s="316"/>
      <c r="BL13" s="317"/>
      <c r="BM13" s="315"/>
      <c r="BN13" s="316"/>
      <c r="BO13" s="316"/>
      <c r="BP13" s="316"/>
      <c r="BQ13" s="316"/>
      <c r="BR13" s="316"/>
      <c r="BS13" s="316"/>
      <c r="BT13" s="316"/>
      <c r="BU13" s="316"/>
      <c r="BV13" s="316"/>
      <c r="BW13" s="316"/>
      <c r="BX13" s="316"/>
      <c r="BY13" s="317"/>
      <c r="BZ13" s="447" t="s">
        <v>113</v>
      </c>
      <c r="CA13" s="448"/>
      <c r="CB13" s="448"/>
      <c r="CC13" s="448"/>
      <c r="CD13" s="448"/>
      <c r="CE13" s="448"/>
      <c r="CF13" s="448"/>
      <c r="CG13" s="448"/>
      <c r="CH13" s="448"/>
      <c r="CI13" s="448"/>
      <c r="CJ13" s="448"/>
      <c r="CK13" s="448"/>
      <c r="CL13" s="449"/>
      <c r="CM13" s="375" t="s">
        <v>115</v>
      </c>
      <c r="CN13" s="376"/>
      <c r="CO13" s="376"/>
      <c r="CP13" s="376"/>
      <c r="CQ13" s="376"/>
      <c r="CR13" s="376"/>
      <c r="CS13" s="376"/>
      <c r="CT13" s="376"/>
      <c r="CU13" s="376"/>
      <c r="CV13" s="376"/>
      <c r="CW13" s="376"/>
      <c r="CX13" s="377"/>
      <c r="CY13" s="440" t="s">
        <v>116</v>
      </c>
      <c r="CZ13" s="441"/>
      <c r="DA13" s="441"/>
      <c r="DB13" s="441"/>
      <c r="DC13" s="441"/>
      <c r="DD13" s="441"/>
      <c r="DE13" s="441"/>
      <c r="DF13" s="442"/>
      <c r="DG13" s="443">
        <v>100</v>
      </c>
      <c r="DH13" s="433"/>
      <c r="DI13" s="433"/>
      <c r="DJ13" s="433"/>
      <c r="DK13" s="433"/>
      <c r="DL13" s="433"/>
      <c r="DM13" s="433"/>
      <c r="DN13" s="433"/>
      <c r="DO13" s="433"/>
      <c r="DP13" s="434"/>
      <c r="DQ13" s="443">
        <v>100</v>
      </c>
      <c r="DR13" s="433"/>
      <c r="DS13" s="433"/>
      <c r="DT13" s="433"/>
      <c r="DU13" s="433"/>
      <c r="DV13" s="433"/>
      <c r="DW13" s="433"/>
      <c r="DX13" s="433"/>
      <c r="DY13" s="433"/>
      <c r="DZ13" s="434"/>
      <c r="EA13" s="443">
        <v>100</v>
      </c>
      <c r="EB13" s="433"/>
      <c r="EC13" s="433"/>
      <c r="ED13" s="433"/>
      <c r="EE13" s="433"/>
      <c r="EF13" s="433"/>
      <c r="EG13" s="433"/>
      <c r="EH13" s="433"/>
      <c r="EI13" s="433"/>
      <c r="EJ13" s="434"/>
      <c r="EK13" s="443">
        <v>5</v>
      </c>
      <c r="EL13" s="433"/>
      <c r="EM13" s="433"/>
      <c r="EN13" s="433"/>
      <c r="EO13" s="433"/>
      <c r="EP13" s="433"/>
      <c r="EQ13" s="433"/>
      <c r="ER13" s="433"/>
      <c r="ES13" s="433"/>
      <c r="ET13" s="433"/>
      <c r="EU13" s="433"/>
      <c r="EV13" s="443">
        <v>95</v>
      </c>
      <c r="EW13" s="433"/>
      <c r="EX13" s="433"/>
      <c r="EY13" s="433"/>
      <c r="EZ13" s="433"/>
      <c r="FA13" s="433"/>
      <c r="FB13" s="433"/>
      <c r="FC13" s="433"/>
      <c r="FD13" s="433"/>
      <c r="FE13" s="433"/>
      <c r="FF13" s="433"/>
      <c r="FG13" s="434"/>
    </row>
    <row r="14" spans="1:163" ht="93.75" customHeight="1">
      <c r="A14" s="57" t="s">
        <v>47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row>
    <row r="15" spans="1:163" ht="83.25" customHeight="1">
      <c r="A15" s="246" t="s">
        <v>292</v>
      </c>
      <c r="B15" s="247"/>
      <c r="C15" s="247"/>
      <c r="D15" s="247"/>
      <c r="E15" s="247"/>
      <c r="F15" s="247"/>
      <c r="G15" s="247"/>
      <c r="H15" s="248"/>
      <c r="I15" s="255" t="s">
        <v>46</v>
      </c>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7"/>
      <c r="AP15" s="255" t="s">
        <v>36</v>
      </c>
      <c r="AQ15" s="256"/>
      <c r="AR15" s="256"/>
      <c r="AS15" s="256"/>
      <c r="AT15" s="256"/>
      <c r="AU15" s="256"/>
      <c r="AV15" s="256"/>
      <c r="AW15" s="256"/>
      <c r="AX15" s="256"/>
      <c r="AY15" s="256"/>
      <c r="AZ15" s="256"/>
      <c r="BA15" s="256"/>
      <c r="BB15" s="256"/>
      <c r="BC15" s="256"/>
      <c r="BD15" s="256"/>
      <c r="BE15" s="256"/>
      <c r="BF15" s="256"/>
      <c r="BG15" s="256"/>
      <c r="BH15" s="256"/>
      <c r="BI15" s="256"/>
      <c r="BJ15" s="256"/>
      <c r="BK15" s="257"/>
      <c r="BL15" s="255" t="s">
        <v>39</v>
      </c>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7"/>
      <c r="CQ15" s="255" t="s">
        <v>58</v>
      </c>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7"/>
      <c r="DR15" s="255" t="s">
        <v>293</v>
      </c>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7"/>
      <c r="ES15" s="255" t="s">
        <v>294</v>
      </c>
      <c r="ET15" s="256"/>
      <c r="EU15" s="256"/>
      <c r="EV15" s="256"/>
      <c r="EW15" s="256"/>
      <c r="EX15" s="256"/>
      <c r="EY15" s="256"/>
      <c r="EZ15" s="256"/>
      <c r="FA15" s="256"/>
      <c r="FB15" s="256"/>
      <c r="FC15" s="256"/>
      <c r="FD15" s="256"/>
      <c r="FE15" s="256"/>
      <c r="FF15" s="256"/>
      <c r="FG15" s="257"/>
    </row>
    <row r="16" spans="1:163">
      <c r="A16" s="249"/>
      <c r="B16" s="250"/>
      <c r="C16" s="250"/>
      <c r="D16" s="250"/>
      <c r="E16" s="250"/>
      <c r="F16" s="250"/>
      <c r="G16" s="250"/>
      <c r="H16" s="251"/>
      <c r="I16" s="63"/>
      <c r="J16" s="262" t="s">
        <v>111</v>
      </c>
      <c r="K16" s="262"/>
      <c r="L16" s="262"/>
      <c r="M16" s="262"/>
      <c r="N16" s="262"/>
      <c r="O16" s="262"/>
      <c r="P16" s="262"/>
      <c r="Q16" s="262"/>
      <c r="R16" s="262"/>
      <c r="S16" s="64"/>
      <c r="T16" s="63"/>
      <c r="U16" s="262"/>
      <c r="V16" s="262"/>
      <c r="W16" s="262"/>
      <c r="X16" s="262"/>
      <c r="Y16" s="262"/>
      <c r="Z16" s="262"/>
      <c r="AA16" s="262"/>
      <c r="AB16" s="262"/>
      <c r="AC16" s="262"/>
      <c r="AD16" s="64"/>
      <c r="AE16" s="63"/>
      <c r="AF16" s="262"/>
      <c r="AG16" s="262"/>
      <c r="AH16" s="262"/>
      <c r="AI16" s="262"/>
      <c r="AJ16" s="262"/>
      <c r="AK16" s="262"/>
      <c r="AL16" s="262"/>
      <c r="AM16" s="262"/>
      <c r="AN16" s="262"/>
      <c r="AO16" s="64"/>
      <c r="AP16" s="63"/>
      <c r="AQ16" s="262"/>
      <c r="AR16" s="262"/>
      <c r="AS16" s="262"/>
      <c r="AT16" s="262"/>
      <c r="AU16" s="262"/>
      <c r="AV16" s="262"/>
      <c r="AW16" s="262"/>
      <c r="AX16" s="262"/>
      <c r="AY16" s="262"/>
      <c r="AZ16" s="64"/>
      <c r="BA16" s="63"/>
      <c r="BB16" s="262" t="s">
        <v>108</v>
      </c>
      <c r="BC16" s="262"/>
      <c r="BD16" s="262"/>
      <c r="BE16" s="262"/>
      <c r="BF16" s="262"/>
      <c r="BG16" s="262"/>
      <c r="BH16" s="262"/>
      <c r="BI16" s="262"/>
      <c r="BJ16" s="262"/>
      <c r="BK16" s="64"/>
      <c r="BL16" s="246" t="s">
        <v>295</v>
      </c>
      <c r="BM16" s="247"/>
      <c r="BN16" s="247"/>
      <c r="BO16" s="247"/>
      <c r="BP16" s="247"/>
      <c r="BQ16" s="247"/>
      <c r="BR16" s="247"/>
      <c r="BS16" s="247"/>
      <c r="BT16" s="248"/>
      <c r="BU16" s="264" t="s">
        <v>44</v>
      </c>
      <c r="BV16" s="265"/>
      <c r="BW16" s="265"/>
      <c r="BX16" s="265"/>
      <c r="BY16" s="265"/>
      <c r="BZ16" s="265"/>
      <c r="CA16" s="265"/>
      <c r="CB16" s="265"/>
      <c r="CC16" s="265"/>
      <c r="CD16" s="265"/>
      <c r="CE16" s="265"/>
      <c r="CF16" s="265"/>
      <c r="CG16" s="265"/>
      <c r="CH16" s="265"/>
      <c r="CI16" s="266"/>
      <c r="CJ16" s="277" t="s">
        <v>40</v>
      </c>
      <c r="CK16" s="278"/>
      <c r="CL16" s="278"/>
      <c r="CM16" s="278"/>
      <c r="CN16" s="278"/>
      <c r="CO16" s="278"/>
      <c r="CP16" s="279"/>
      <c r="CQ16" s="267">
        <v>20</v>
      </c>
      <c r="CR16" s="268"/>
      <c r="CS16" s="268"/>
      <c r="CT16" s="261" t="s">
        <v>99</v>
      </c>
      <c r="CU16" s="261"/>
      <c r="CV16" s="272" t="s">
        <v>17</v>
      </c>
      <c r="CW16" s="272"/>
      <c r="CX16" s="272"/>
      <c r="CY16" s="273"/>
      <c r="CZ16" s="267">
        <v>20</v>
      </c>
      <c r="DA16" s="268"/>
      <c r="DB16" s="268"/>
      <c r="DC16" s="261" t="s">
        <v>100</v>
      </c>
      <c r="DD16" s="261"/>
      <c r="DE16" s="272" t="s">
        <v>17</v>
      </c>
      <c r="DF16" s="272"/>
      <c r="DG16" s="272"/>
      <c r="DH16" s="273"/>
      <c r="DI16" s="267">
        <v>20</v>
      </c>
      <c r="DJ16" s="268"/>
      <c r="DK16" s="268"/>
      <c r="DL16" s="261" t="s">
        <v>283</v>
      </c>
      <c r="DM16" s="261"/>
      <c r="DN16" s="272" t="s">
        <v>17</v>
      </c>
      <c r="DO16" s="272"/>
      <c r="DP16" s="272"/>
      <c r="DQ16" s="273"/>
      <c r="DR16" s="267">
        <v>20</v>
      </c>
      <c r="DS16" s="268"/>
      <c r="DT16" s="268"/>
      <c r="DU16" s="261" t="s">
        <v>99</v>
      </c>
      <c r="DV16" s="261"/>
      <c r="DW16" s="272" t="s">
        <v>17</v>
      </c>
      <c r="DX16" s="272"/>
      <c r="DY16" s="272"/>
      <c r="DZ16" s="273"/>
      <c r="EA16" s="267">
        <v>20</v>
      </c>
      <c r="EB16" s="268"/>
      <c r="EC16" s="268"/>
      <c r="ED16" s="261" t="s">
        <v>100</v>
      </c>
      <c r="EE16" s="261"/>
      <c r="EF16" s="272" t="s">
        <v>17</v>
      </c>
      <c r="EG16" s="272"/>
      <c r="EH16" s="272"/>
      <c r="EI16" s="273"/>
      <c r="EJ16" s="267">
        <v>20</v>
      </c>
      <c r="EK16" s="268"/>
      <c r="EL16" s="268"/>
      <c r="EM16" s="261" t="s">
        <v>283</v>
      </c>
      <c r="EN16" s="261"/>
      <c r="EO16" s="272" t="s">
        <v>17</v>
      </c>
      <c r="EP16" s="272"/>
      <c r="EQ16" s="272"/>
      <c r="ER16" s="273"/>
      <c r="ES16" s="353" t="s">
        <v>56</v>
      </c>
      <c r="ET16" s="349"/>
      <c r="EU16" s="349"/>
      <c r="EV16" s="349"/>
      <c r="EW16" s="349"/>
      <c r="EX16" s="349"/>
      <c r="EY16" s="354"/>
      <c r="EZ16" s="353" t="s">
        <v>54</v>
      </c>
      <c r="FA16" s="349"/>
      <c r="FB16" s="349"/>
      <c r="FC16" s="349"/>
      <c r="FD16" s="349"/>
      <c r="FE16" s="349"/>
      <c r="FF16" s="349"/>
      <c r="FG16" s="354"/>
    </row>
    <row r="17" spans="1:163" ht="31.5" customHeight="1">
      <c r="A17" s="249"/>
      <c r="B17" s="250"/>
      <c r="C17" s="250"/>
      <c r="D17" s="250"/>
      <c r="E17" s="250"/>
      <c r="F17" s="250"/>
      <c r="G17" s="250"/>
      <c r="H17" s="251"/>
      <c r="I17" s="65"/>
      <c r="J17" s="263"/>
      <c r="K17" s="263"/>
      <c r="L17" s="263"/>
      <c r="M17" s="263"/>
      <c r="N17" s="263"/>
      <c r="O17" s="263"/>
      <c r="P17" s="263"/>
      <c r="Q17" s="263"/>
      <c r="R17" s="263"/>
      <c r="S17" s="66"/>
      <c r="T17" s="65"/>
      <c r="U17" s="263"/>
      <c r="V17" s="263"/>
      <c r="W17" s="263"/>
      <c r="X17" s="263"/>
      <c r="Y17" s="263"/>
      <c r="Z17" s="263"/>
      <c r="AA17" s="263"/>
      <c r="AB17" s="263"/>
      <c r="AC17" s="263"/>
      <c r="AD17" s="66"/>
      <c r="AE17" s="65"/>
      <c r="AF17" s="263"/>
      <c r="AG17" s="263"/>
      <c r="AH17" s="263"/>
      <c r="AI17" s="263"/>
      <c r="AJ17" s="263"/>
      <c r="AK17" s="263"/>
      <c r="AL17" s="263"/>
      <c r="AM17" s="263"/>
      <c r="AN17" s="263"/>
      <c r="AO17" s="66"/>
      <c r="AP17" s="65"/>
      <c r="AQ17" s="263"/>
      <c r="AR17" s="263"/>
      <c r="AS17" s="263"/>
      <c r="AT17" s="263"/>
      <c r="AU17" s="263"/>
      <c r="AV17" s="263"/>
      <c r="AW17" s="263"/>
      <c r="AX17" s="263"/>
      <c r="AY17" s="263"/>
      <c r="AZ17" s="66"/>
      <c r="BA17" s="65"/>
      <c r="BB17" s="263"/>
      <c r="BC17" s="263"/>
      <c r="BD17" s="263"/>
      <c r="BE17" s="263"/>
      <c r="BF17" s="263"/>
      <c r="BG17" s="263"/>
      <c r="BH17" s="263"/>
      <c r="BI17" s="263"/>
      <c r="BJ17" s="263"/>
      <c r="BK17" s="66"/>
      <c r="BL17" s="249"/>
      <c r="BM17" s="250"/>
      <c r="BN17" s="250"/>
      <c r="BO17" s="250"/>
      <c r="BP17" s="250"/>
      <c r="BQ17" s="250"/>
      <c r="BR17" s="250"/>
      <c r="BS17" s="250"/>
      <c r="BT17" s="251"/>
      <c r="BU17" s="277" t="s">
        <v>296</v>
      </c>
      <c r="BV17" s="278"/>
      <c r="BW17" s="278"/>
      <c r="BX17" s="278"/>
      <c r="BY17" s="278"/>
      <c r="BZ17" s="278"/>
      <c r="CA17" s="278"/>
      <c r="CB17" s="279"/>
      <c r="CC17" s="277" t="s">
        <v>290</v>
      </c>
      <c r="CD17" s="278"/>
      <c r="CE17" s="278"/>
      <c r="CF17" s="278"/>
      <c r="CG17" s="278"/>
      <c r="CH17" s="278"/>
      <c r="CI17" s="279"/>
      <c r="CJ17" s="350"/>
      <c r="CK17" s="351"/>
      <c r="CL17" s="351"/>
      <c r="CM17" s="351"/>
      <c r="CN17" s="351"/>
      <c r="CO17" s="351"/>
      <c r="CP17" s="352"/>
      <c r="CQ17" s="283" t="s">
        <v>45</v>
      </c>
      <c r="CR17" s="284"/>
      <c r="CS17" s="284"/>
      <c r="CT17" s="284"/>
      <c r="CU17" s="284"/>
      <c r="CV17" s="284"/>
      <c r="CW17" s="284"/>
      <c r="CX17" s="284"/>
      <c r="CY17" s="285"/>
      <c r="CZ17" s="283" t="s">
        <v>19</v>
      </c>
      <c r="DA17" s="284"/>
      <c r="DB17" s="284"/>
      <c r="DC17" s="284"/>
      <c r="DD17" s="284"/>
      <c r="DE17" s="284"/>
      <c r="DF17" s="284"/>
      <c r="DG17" s="284"/>
      <c r="DH17" s="285"/>
      <c r="DI17" s="283" t="s">
        <v>20</v>
      </c>
      <c r="DJ17" s="284"/>
      <c r="DK17" s="284"/>
      <c r="DL17" s="284"/>
      <c r="DM17" s="284"/>
      <c r="DN17" s="284"/>
      <c r="DO17" s="284"/>
      <c r="DP17" s="284"/>
      <c r="DQ17" s="285"/>
      <c r="DR17" s="283" t="s">
        <v>45</v>
      </c>
      <c r="DS17" s="284"/>
      <c r="DT17" s="284"/>
      <c r="DU17" s="284"/>
      <c r="DV17" s="284"/>
      <c r="DW17" s="284"/>
      <c r="DX17" s="284"/>
      <c r="DY17" s="284"/>
      <c r="DZ17" s="285"/>
      <c r="EA17" s="283" t="s">
        <v>19</v>
      </c>
      <c r="EB17" s="284"/>
      <c r="EC17" s="284"/>
      <c r="ED17" s="284"/>
      <c r="EE17" s="284"/>
      <c r="EF17" s="284"/>
      <c r="EG17" s="284"/>
      <c r="EH17" s="284"/>
      <c r="EI17" s="285"/>
      <c r="EJ17" s="283" t="s">
        <v>20</v>
      </c>
      <c r="EK17" s="284"/>
      <c r="EL17" s="284"/>
      <c r="EM17" s="284"/>
      <c r="EN17" s="284"/>
      <c r="EO17" s="284"/>
      <c r="EP17" s="284"/>
      <c r="EQ17" s="284"/>
      <c r="ER17" s="285"/>
      <c r="ES17" s="283"/>
      <c r="ET17" s="284"/>
      <c r="EU17" s="284"/>
      <c r="EV17" s="284"/>
      <c r="EW17" s="284"/>
      <c r="EX17" s="284"/>
      <c r="EY17" s="285"/>
      <c r="EZ17" s="283"/>
      <c r="FA17" s="284"/>
      <c r="FB17" s="284"/>
      <c r="FC17" s="284"/>
      <c r="FD17" s="284"/>
      <c r="FE17" s="284"/>
      <c r="FF17" s="284"/>
      <c r="FG17" s="285"/>
    </row>
    <row r="18" spans="1:163" ht="63.75" customHeight="1">
      <c r="A18" s="252"/>
      <c r="B18" s="253"/>
      <c r="C18" s="253"/>
      <c r="D18" s="253"/>
      <c r="E18" s="253"/>
      <c r="F18" s="253"/>
      <c r="G18" s="253"/>
      <c r="H18" s="254"/>
      <c r="I18" s="269" t="s">
        <v>291</v>
      </c>
      <c r="J18" s="270"/>
      <c r="K18" s="270"/>
      <c r="L18" s="270"/>
      <c r="M18" s="270"/>
      <c r="N18" s="270"/>
      <c r="O18" s="270"/>
      <c r="P18" s="270"/>
      <c r="Q18" s="270"/>
      <c r="R18" s="270"/>
      <c r="S18" s="271"/>
      <c r="T18" s="269" t="s">
        <v>291</v>
      </c>
      <c r="U18" s="270"/>
      <c r="V18" s="270"/>
      <c r="W18" s="270"/>
      <c r="X18" s="270"/>
      <c r="Y18" s="270"/>
      <c r="Z18" s="270"/>
      <c r="AA18" s="270"/>
      <c r="AB18" s="270"/>
      <c r="AC18" s="270"/>
      <c r="AD18" s="271"/>
      <c r="AE18" s="269" t="s">
        <v>291</v>
      </c>
      <c r="AF18" s="270"/>
      <c r="AG18" s="270"/>
      <c r="AH18" s="270"/>
      <c r="AI18" s="270"/>
      <c r="AJ18" s="270"/>
      <c r="AK18" s="270"/>
      <c r="AL18" s="270"/>
      <c r="AM18" s="270"/>
      <c r="AN18" s="270"/>
      <c r="AO18" s="271"/>
      <c r="AP18" s="269" t="s">
        <v>291</v>
      </c>
      <c r="AQ18" s="270"/>
      <c r="AR18" s="270"/>
      <c r="AS18" s="270"/>
      <c r="AT18" s="270"/>
      <c r="AU18" s="270"/>
      <c r="AV18" s="270"/>
      <c r="AW18" s="270"/>
      <c r="AX18" s="270"/>
      <c r="AY18" s="270"/>
      <c r="AZ18" s="271"/>
      <c r="BA18" s="269" t="s">
        <v>291</v>
      </c>
      <c r="BB18" s="270"/>
      <c r="BC18" s="270"/>
      <c r="BD18" s="270"/>
      <c r="BE18" s="270"/>
      <c r="BF18" s="270"/>
      <c r="BG18" s="270"/>
      <c r="BH18" s="270"/>
      <c r="BI18" s="270"/>
      <c r="BJ18" s="270"/>
      <c r="BK18" s="271"/>
      <c r="BL18" s="252"/>
      <c r="BM18" s="253"/>
      <c r="BN18" s="253"/>
      <c r="BO18" s="253"/>
      <c r="BP18" s="253"/>
      <c r="BQ18" s="253"/>
      <c r="BR18" s="253"/>
      <c r="BS18" s="253"/>
      <c r="BT18" s="254"/>
      <c r="BU18" s="280"/>
      <c r="BV18" s="281"/>
      <c r="BW18" s="281"/>
      <c r="BX18" s="281"/>
      <c r="BY18" s="281"/>
      <c r="BZ18" s="281"/>
      <c r="CA18" s="281"/>
      <c r="CB18" s="282"/>
      <c r="CC18" s="280"/>
      <c r="CD18" s="281"/>
      <c r="CE18" s="281"/>
      <c r="CF18" s="281"/>
      <c r="CG18" s="281"/>
      <c r="CH18" s="281"/>
      <c r="CI18" s="282"/>
      <c r="CJ18" s="280"/>
      <c r="CK18" s="281"/>
      <c r="CL18" s="281"/>
      <c r="CM18" s="281"/>
      <c r="CN18" s="281"/>
      <c r="CO18" s="281"/>
      <c r="CP18" s="282"/>
      <c r="CQ18" s="269"/>
      <c r="CR18" s="270"/>
      <c r="CS18" s="270"/>
      <c r="CT18" s="270"/>
      <c r="CU18" s="270"/>
      <c r="CV18" s="270"/>
      <c r="CW18" s="270"/>
      <c r="CX18" s="270"/>
      <c r="CY18" s="271"/>
      <c r="CZ18" s="269"/>
      <c r="DA18" s="270"/>
      <c r="DB18" s="270"/>
      <c r="DC18" s="270"/>
      <c r="DD18" s="270"/>
      <c r="DE18" s="270"/>
      <c r="DF18" s="270"/>
      <c r="DG18" s="270"/>
      <c r="DH18" s="271"/>
      <c r="DI18" s="269"/>
      <c r="DJ18" s="270"/>
      <c r="DK18" s="270"/>
      <c r="DL18" s="270"/>
      <c r="DM18" s="270"/>
      <c r="DN18" s="270"/>
      <c r="DO18" s="270"/>
      <c r="DP18" s="270"/>
      <c r="DQ18" s="271"/>
      <c r="DR18" s="269"/>
      <c r="DS18" s="270"/>
      <c r="DT18" s="270"/>
      <c r="DU18" s="270"/>
      <c r="DV18" s="270"/>
      <c r="DW18" s="270"/>
      <c r="DX18" s="270"/>
      <c r="DY18" s="270"/>
      <c r="DZ18" s="271"/>
      <c r="EA18" s="269"/>
      <c r="EB18" s="270"/>
      <c r="EC18" s="270"/>
      <c r="ED18" s="270"/>
      <c r="EE18" s="270"/>
      <c r="EF18" s="270"/>
      <c r="EG18" s="270"/>
      <c r="EH18" s="270"/>
      <c r="EI18" s="271"/>
      <c r="EJ18" s="269"/>
      <c r="EK18" s="270"/>
      <c r="EL18" s="270"/>
      <c r="EM18" s="270"/>
      <c r="EN18" s="270"/>
      <c r="EO18" s="270"/>
      <c r="EP18" s="270"/>
      <c r="EQ18" s="270"/>
      <c r="ER18" s="271"/>
      <c r="ES18" s="269"/>
      <c r="ET18" s="270"/>
      <c r="EU18" s="270"/>
      <c r="EV18" s="270"/>
      <c r="EW18" s="270"/>
      <c r="EX18" s="270"/>
      <c r="EY18" s="271"/>
      <c r="EZ18" s="269"/>
      <c r="FA18" s="270"/>
      <c r="FB18" s="270"/>
      <c r="FC18" s="270"/>
      <c r="FD18" s="270"/>
      <c r="FE18" s="270"/>
      <c r="FF18" s="270"/>
      <c r="FG18" s="271"/>
    </row>
    <row r="19" spans="1:163">
      <c r="A19" s="274">
        <v>1</v>
      </c>
      <c r="B19" s="275"/>
      <c r="C19" s="275"/>
      <c r="D19" s="275"/>
      <c r="E19" s="275"/>
      <c r="F19" s="275"/>
      <c r="G19" s="275"/>
      <c r="H19" s="276"/>
      <c r="I19" s="274">
        <v>2</v>
      </c>
      <c r="J19" s="275"/>
      <c r="K19" s="275"/>
      <c r="L19" s="275"/>
      <c r="M19" s="275"/>
      <c r="N19" s="275"/>
      <c r="O19" s="275"/>
      <c r="P19" s="275"/>
      <c r="Q19" s="275"/>
      <c r="R19" s="275"/>
      <c r="S19" s="276"/>
      <c r="T19" s="274">
        <v>3</v>
      </c>
      <c r="U19" s="275"/>
      <c r="V19" s="275"/>
      <c r="W19" s="275"/>
      <c r="X19" s="275"/>
      <c r="Y19" s="275"/>
      <c r="Z19" s="275"/>
      <c r="AA19" s="275"/>
      <c r="AB19" s="275"/>
      <c r="AC19" s="275"/>
      <c r="AD19" s="276"/>
      <c r="AE19" s="274">
        <v>4</v>
      </c>
      <c r="AF19" s="275"/>
      <c r="AG19" s="275"/>
      <c r="AH19" s="275"/>
      <c r="AI19" s="275"/>
      <c r="AJ19" s="275"/>
      <c r="AK19" s="275"/>
      <c r="AL19" s="275"/>
      <c r="AM19" s="275"/>
      <c r="AN19" s="275"/>
      <c r="AO19" s="276"/>
      <c r="AP19" s="274">
        <v>5</v>
      </c>
      <c r="AQ19" s="275"/>
      <c r="AR19" s="275"/>
      <c r="AS19" s="275"/>
      <c r="AT19" s="275"/>
      <c r="AU19" s="275"/>
      <c r="AV19" s="275"/>
      <c r="AW19" s="275"/>
      <c r="AX19" s="275"/>
      <c r="AY19" s="275"/>
      <c r="AZ19" s="276"/>
      <c r="BA19" s="274">
        <v>6</v>
      </c>
      <c r="BB19" s="275"/>
      <c r="BC19" s="275"/>
      <c r="BD19" s="275"/>
      <c r="BE19" s="275"/>
      <c r="BF19" s="275"/>
      <c r="BG19" s="275"/>
      <c r="BH19" s="275"/>
      <c r="BI19" s="275"/>
      <c r="BJ19" s="275"/>
      <c r="BK19" s="276"/>
      <c r="BL19" s="274">
        <v>7</v>
      </c>
      <c r="BM19" s="275"/>
      <c r="BN19" s="275"/>
      <c r="BO19" s="275"/>
      <c r="BP19" s="275"/>
      <c r="BQ19" s="275"/>
      <c r="BR19" s="275"/>
      <c r="BS19" s="275"/>
      <c r="BT19" s="276"/>
      <c r="BU19" s="274">
        <v>8</v>
      </c>
      <c r="BV19" s="275"/>
      <c r="BW19" s="275"/>
      <c r="BX19" s="275"/>
      <c r="BY19" s="275"/>
      <c r="BZ19" s="275"/>
      <c r="CA19" s="275"/>
      <c r="CB19" s="276"/>
      <c r="CC19" s="274">
        <v>9</v>
      </c>
      <c r="CD19" s="275"/>
      <c r="CE19" s="275"/>
      <c r="CF19" s="275"/>
      <c r="CG19" s="275"/>
      <c r="CH19" s="275"/>
      <c r="CI19" s="276"/>
      <c r="CJ19" s="274">
        <v>10</v>
      </c>
      <c r="CK19" s="275"/>
      <c r="CL19" s="275"/>
      <c r="CM19" s="275"/>
      <c r="CN19" s="275"/>
      <c r="CO19" s="275"/>
      <c r="CP19" s="276"/>
      <c r="CQ19" s="274">
        <v>11</v>
      </c>
      <c r="CR19" s="275"/>
      <c r="CS19" s="275"/>
      <c r="CT19" s="275"/>
      <c r="CU19" s="275"/>
      <c r="CV19" s="275"/>
      <c r="CW19" s="275"/>
      <c r="CX19" s="275"/>
      <c r="CY19" s="276"/>
      <c r="CZ19" s="274">
        <v>12</v>
      </c>
      <c r="DA19" s="275"/>
      <c r="DB19" s="275"/>
      <c r="DC19" s="275"/>
      <c r="DD19" s="275"/>
      <c r="DE19" s="275"/>
      <c r="DF19" s="275"/>
      <c r="DG19" s="275"/>
      <c r="DH19" s="276"/>
      <c r="DI19" s="274">
        <v>13</v>
      </c>
      <c r="DJ19" s="275"/>
      <c r="DK19" s="275"/>
      <c r="DL19" s="275"/>
      <c r="DM19" s="275"/>
      <c r="DN19" s="275"/>
      <c r="DO19" s="275"/>
      <c r="DP19" s="275"/>
      <c r="DQ19" s="276"/>
      <c r="DR19" s="274">
        <v>14</v>
      </c>
      <c r="DS19" s="275"/>
      <c r="DT19" s="275"/>
      <c r="DU19" s="275"/>
      <c r="DV19" s="275"/>
      <c r="DW19" s="275"/>
      <c r="DX19" s="275"/>
      <c r="DY19" s="275"/>
      <c r="DZ19" s="276"/>
      <c r="EA19" s="274">
        <v>15</v>
      </c>
      <c r="EB19" s="275"/>
      <c r="EC19" s="275"/>
      <c r="ED19" s="275"/>
      <c r="EE19" s="275"/>
      <c r="EF19" s="275"/>
      <c r="EG19" s="275"/>
      <c r="EH19" s="275"/>
      <c r="EI19" s="276"/>
      <c r="EJ19" s="274">
        <v>16</v>
      </c>
      <c r="EK19" s="275"/>
      <c r="EL19" s="275"/>
      <c r="EM19" s="275"/>
      <c r="EN19" s="275"/>
      <c r="EO19" s="275"/>
      <c r="EP19" s="275"/>
      <c r="EQ19" s="275"/>
      <c r="ER19" s="276"/>
      <c r="ES19" s="297">
        <v>17</v>
      </c>
      <c r="ET19" s="298"/>
      <c r="EU19" s="298"/>
      <c r="EV19" s="298"/>
      <c r="EW19" s="298"/>
      <c r="EX19" s="298"/>
      <c r="EY19" s="299"/>
      <c r="EZ19" s="297">
        <v>18</v>
      </c>
      <c r="FA19" s="298"/>
      <c r="FB19" s="298"/>
      <c r="FC19" s="298"/>
      <c r="FD19" s="298"/>
      <c r="FE19" s="298"/>
      <c r="FF19" s="298"/>
      <c r="FG19" s="299"/>
    </row>
    <row r="20" spans="1:163" ht="64.5" customHeight="1">
      <c r="A20" s="408" t="s">
        <v>265</v>
      </c>
      <c r="B20" s="408"/>
      <c r="C20" s="408"/>
      <c r="D20" s="408"/>
      <c r="E20" s="408"/>
      <c r="F20" s="408"/>
      <c r="G20" s="408"/>
      <c r="H20" s="408"/>
      <c r="I20" s="409" t="s">
        <v>212</v>
      </c>
      <c r="J20" s="409"/>
      <c r="K20" s="409"/>
      <c r="L20" s="409"/>
      <c r="M20" s="409"/>
      <c r="N20" s="409"/>
      <c r="O20" s="409"/>
      <c r="P20" s="409"/>
      <c r="Q20" s="409"/>
      <c r="R20" s="409"/>
      <c r="S20" s="409"/>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1" t="s">
        <v>302</v>
      </c>
      <c r="BB20" s="411"/>
      <c r="BC20" s="411"/>
      <c r="BD20" s="411"/>
      <c r="BE20" s="411"/>
      <c r="BF20" s="411"/>
      <c r="BG20" s="411"/>
      <c r="BH20" s="411"/>
      <c r="BI20" s="411"/>
      <c r="BJ20" s="411"/>
      <c r="BK20" s="411"/>
      <c r="BL20" s="392" t="s">
        <v>303</v>
      </c>
      <c r="BM20" s="393"/>
      <c r="BN20" s="393"/>
      <c r="BO20" s="393"/>
      <c r="BP20" s="393"/>
      <c r="BQ20" s="393"/>
      <c r="BR20" s="393"/>
      <c r="BS20" s="393"/>
      <c r="BT20" s="394"/>
      <c r="BU20" s="321" t="s">
        <v>125</v>
      </c>
      <c r="BV20" s="322"/>
      <c r="BW20" s="322"/>
      <c r="BX20" s="322"/>
      <c r="BY20" s="322"/>
      <c r="BZ20" s="322"/>
      <c r="CA20" s="322"/>
      <c r="CB20" s="323"/>
      <c r="CC20" s="369" t="s">
        <v>126</v>
      </c>
      <c r="CD20" s="370"/>
      <c r="CE20" s="370"/>
      <c r="CF20" s="370"/>
      <c r="CG20" s="370"/>
      <c r="CH20" s="370"/>
      <c r="CI20" s="371"/>
      <c r="CJ20" s="372"/>
      <c r="CK20" s="373"/>
      <c r="CL20" s="373"/>
      <c r="CM20" s="373"/>
      <c r="CN20" s="373"/>
      <c r="CO20" s="373"/>
      <c r="CP20" s="374"/>
      <c r="CQ20" s="321">
        <v>10040</v>
      </c>
      <c r="CR20" s="322"/>
      <c r="CS20" s="322"/>
      <c r="CT20" s="322"/>
      <c r="CU20" s="322"/>
      <c r="CV20" s="322"/>
      <c r="CW20" s="322"/>
      <c r="CX20" s="322"/>
      <c r="CY20" s="323"/>
      <c r="CZ20" s="321">
        <v>10140</v>
      </c>
      <c r="DA20" s="322"/>
      <c r="DB20" s="322"/>
      <c r="DC20" s="322"/>
      <c r="DD20" s="322"/>
      <c r="DE20" s="322"/>
      <c r="DF20" s="322"/>
      <c r="DG20" s="322"/>
      <c r="DH20" s="323"/>
      <c r="DI20" s="321">
        <v>10241</v>
      </c>
      <c r="DJ20" s="322"/>
      <c r="DK20" s="322"/>
      <c r="DL20" s="322"/>
      <c r="DM20" s="322"/>
      <c r="DN20" s="322"/>
      <c r="DO20" s="322"/>
      <c r="DP20" s="322"/>
      <c r="DQ20" s="323"/>
      <c r="DR20" s="358"/>
      <c r="DS20" s="359"/>
      <c r="DT20" s="359"/>
      <c r="DU20" s="359"/>
      <c r="DV20" s="359"/>
      <c r="DW20" s="359"/>
      <c r="DX20" s="359"/>
      <c r="DY20" s="359"/>
      <c r="DZ20" s="360"/>
      <c r="EA20" s="358"/>
      <c r="EB20" s="359"/>
      <c r="EC20" s="359"/>
      <c r="ED20" s="359"/>
      <c r="EE20" s="359"/>
      <c r="EF20" s="359"/>
      <c r="EG20" s="359"/>
      <c r="EH20" s="359"/>
      <c r="EI20" s="360"/>
      <c r="EJ20" s="358"/>
      <c r="EK20" s="359"/>
      <c r="EL20" s="359"/>
      <c r="EM20" s="359"/>
      <c r="EN20" s="359"/>
      <c r="EO20" s="359"/>
      <c r="EP20" s="359"/>
      <c r="EQ20" s="359"/>
      <c r="ER20" s="360"/>
      <c r="ES20" s="358">
        <v>5</v>
      </c>
      <c r="ET20" s="359"/>
      <c r="EU20" s="359"/>
      <c r="EV20" s="359"/>
      <c r="EW20" s="359"/>
      <c r="EX20" s="359"/>
      <c r="EY20" s="360"/>
      <c r="EZ20" s="444">
        <f>CQ20/1.05</f>
        <v>9561.9047619047615</v>
      </c>
      <c r="FA20" s="445"/>
      <c r="FB20" s="445"/>
      <c r="FC20" s="445"/>
      <c r="FD20" s="445"/>
      <c r="FE20" s="445"/>
      <c r="FF20" s="445"/>
      <c r="FG20" s="446"/>
    </row>
  </sheetData>
  <mergeCells count="170">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3"/>
    <mergeCell ref="M11:Y13"/>
    <mergeCell ref="Z11:AL13"/>
    <mergeCell ref="AM11:AY13"/>
    <mergeCell ref="AZ11:BL13"/>
    <mergeCell ref="BM11:BY13"/>
    <mergeCell ref="BZ11:CL11"/>
    <mergeCell ref="CM11:CX11"/>
    <mergeCell ref="BZ10:CL10"/>
    <mergeCell ref="CM10:CX10"/>
    <mergeCell ref="CY10:DF10"/>
    <mergeCell ref="DG10:DP10"/>
    <mergeCell ref="DQ10:DZ10"/>
    <mergeCell ref="EA10:EJ10"/>
    <mergeCell ref="A10:L10"/>
    <mergeCell ref="M10:Y10"/>
    <mergeCell ref="EK13:EU13"/>
    <mergeCell ref="EV13:FG13"/>
    <mergeCell ref="A15:H18"/>
    <mergeCell ref="I15:AO15"/>
    <mergeCell ref="AP15:BK15"/>
    <mergeCell ref="BL15:CP15"/>
    <mergeCell ref="CQ15:DQ15"/>
    <mergeCell ref="DR15:ER15"/>
    <mergeCell ref="ES15:FG15"/>
    <mergeCell ref="J16:R17"/>
    <mergeCell ref="BZ13:CL13"/>
    <mergeCell ref="CM13:CX13"/>
    <mergeCell ref="CY13:DF13"/>
    <mergeCell ref="DG13:DP13"/>
    <mergeCell ref="DQ13:DZ13"/>
    <mergeCell ref="EA13:EJ13"/>
    <mergeCell ref="CJ16:CP18"/>
    <mergeCell ref="CQ16:CS16"/>
    <mergeCell ref="CT16:CU16"/>
    <mergeCell ref="CV16:CY16"/>
    <mergeCell ref="CZ16:DB16"/>
    <mergeCell ref="DC16:DD16"/>
    <mergeCell ref="U16:AC17"/>
    <mergeCell ref="AF16:AN17"/>
    <mergeCell ref="AQ16:AY17"/>
    <mergeCell ref="BB16:BJ17"/>
    <mergeCell ref="BL16:BT18"/>
    <mergeCell ref="BU16:CI16"/>
    <mergeCell ref="I18:S18"/>
    <mergeCell ref="T18:AD18"/>
    <mergeCell ref="AE18:AO18"/>
    <mergeCell ref="AP18:AZ18"/>
    <mergeCell ref="BA18:BK18"/>
    <mergeCell ref="EO16:ER16"/>
    <mergeCell ref="ES16:EY18"/>
    <mergeCell ref="EZ16:FG18"/>
    <mergeCell ref="BU17:CB18"/>
    <mergeCell ref="CC17:CI18"/>
    <mergeCell ref="CQ17:CY18"/>
    <mergeCell ref="CZ17:DH18"/>
    <mergeCell ref="DI17:DQ18"/>
    <mergeCell ref="DR17:DZ18"/>
    <mergeCell ref="EA17:EI18"/>
    <mergeCell ref="DW16:DZ16"/>
    <mergeCell ref="EA16:EC16"/>
    <mergeCell ref="ED16:EE16"/>
    <mergeCell ref="EF16:EI16"/>
    <mergeCell ref="EJ16:EL16"/>
    <mergeCell ref="EM16:EN16"/>
    <mergeCell ref="DE16:DH16"/>
    <mergeCell ref="DI16:DK16"/>
    <mergeCell ref="DL16:DM16"/>
    <mergeCell ref="BL19:BT19"/>
    <mergeCell ref="BU19:CB19"/>
    <mergeCell ref="CC19:CI19"/>
    <mergeCell ref="CJ19:CP19"/>
    <mergeCell ref="CQ19:CY19"/>
    <mergeCell ref="CZ19:DH19"/>
    <mergeCell ref="A19:H19"/>
    <mergeCell ref="I19:S19"/>
    <mergeCell ref="T19:AD19"/>
    <mergeCell ref="AE19:AO19"/>
    <mergeCell ref="AP19:AZ19"/>
    <mergeCell ref="BA19:BK19"/>
    <mergeCell ref="BL20:BT20"/>
    <mergeCell ref="BU20:CB20"/>
    <mergeCell ref="CC20:CI20"/>
    <mergeCell ref="CJ20:CP20"/>
    <mergeCell ref="CQ20:CY20"/>
    <mergeCell ref="CZ20:DH20"/>
    <mergeCell ref="A20:H20"/>
    <mergeCell ref="I20:S20"/>
    <mergeCell ref="T20:AD20"/>
    <mergeCell ref="AE20:AO20"/>
    <mergeCell ref="AP20:AZ20"/>
    <mergeCell ref="BA20:BK20"/>
    <mergeCell ref="EN12:EU12"/>
    <mergeCell ref="EV12:FF12"/>
    <mergeCell ref="BZ12:CL12"/>
    <mergeCell ref="CM12:CX12"/>
    <mergeCell ref="CY12:DF12"/>
    <mergeCell ref="DG12:DP12"/>
    <mergeCell ref="DQ12:DZ12"/>
    <mergeCell ref="EA12:EJ12"/>
    <mergeCell ref="DI20:DQ20"/>
    <mergeCell ref="DR20:DZ20"/>
    <mergeCell ref="EA20:EI20"/>
    <mergeCell ref="EJ20:ER20"/>
    <mergeCell ref="ES20:EY20"/>
    <mergeCell ref="EZ20:FG20"/>
    <mergeCell ref="DI19:DQ19"/>
    <mergeCell ref="DR19:DZ19"/>
    <mergeCell ref="EA19:EI19"/>
    <mergeCell ref="EJ19:ER19"/>
    <mergeCell ref="ES19:EY19"/>
    <mergeCell ref="EZ19:FG19"/>
    <mergeCell ref="EJ17:ER18"/>
    <mergeCell ref="DN16:DQ16"/>
    <mergeCell ref="DR16:DT16"/>
    <mergeCell ref="DU16:DV16"/>
  </mergeCells>
  <pageMargins left="3.125E-2" right="1.0416666666666666E-2"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dimension ref="A1:FG43"/>
  <sheetViews>
    <sheetView view="pageBreakPreview" topLeftCell="A19" zoomScale="80" zoomScaleNormal="100" zoomScaleSheetLayoutView="80" workbookViewId="0">
      <selection activeCell="A6" sqref="A6:FG6"/>
    </sheetView>
  </sheetViews>
  <sheetFormatPr defaultColWidth="0.85546875" defaultRowHeight="12" customHeight="1"/>
  <cols>
    <col min="1" max="51" width="0.85546875" style="1"/>
    <col min="52" max="52" width="2.7109375" style="1" customWidth="1"/>
    <col min="53" max="54" width="0.85546875" style="1" hidden="1" customWidth="1"/>
    <col min="55" max="91" width="0.85546875" style="1"/>
    <col min="92" max="92" width="23.140625" style="1" customWidth="1"/>
    <col min="93" max="100" width="0.85546875" style="1"/>
    <col min="101" max="101" width="3.42578125" style="1" customWidth="1"/>
    <col min="102" max="108" width="0.85546875" style="1" hidden="1" customWidth="1"/>
    <col min="109" max="156" width="0.85546875" style="1"/>
    <col min="157" max="157" width="7" style="1" customWidth="1"/>
    <col min="158" max="16384" width="0.85546875" style="1"/>
  </cols>
  <sheetData>
    <row r="1" spans="1:163" s="7" customFormat="1" ht="18.75">
      <c r="A1" s="193" t="s">
        <v>272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row>
    <row r="2" spans="1:163" s="7" customFormat="1" ht="15" customHeight="1"/>
    <row r="3" spans="1:163" s="7" customFormat="1" ht="20.45" customHeight="1">
      <c r="A3" s="182" t="s">
        <v>80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row>
    <row r="4" spans="1:163" s="7" customFormat="1" ht="20.45" customHeight="1">
      <c r="A4" s="182" t="s">
        <v>138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row>
    <row r="5" spans="1:163" s="7" customFormat="1" ht="32.25" customHeight="1">
      <c r="A5" s="480" t="s">
        <v>139</v>
      </c>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0"/>
      <c r="DW5" s="480"/>
      <c r="DX5" s="480"/>
      <c r="DY5" s="480"/>
      <c r="DZ5" s="480"/>
      <c r="EA5" s="480"/>
      <c r="EB5" s="480"/>
      <c r="EC5" s="480"/>
      <c r="ED5" s="480"/>
      <c r="EE5" s="480"/>
      <c r="EF5" s="480"/>
      <c r="EG5" s="480"/>
      <c r="EH5" s="480"/>
      <c r="EI5" s="480"/>
      <c r="EJ5" s="480"/>
      <c r="EK5" s="480"/>
      <c r="EL5" s="480"/>
      <c r="EM5" s="480"/>
      <c r="EN5" s="480"/>
      <c r="EO5" s="480"/>
      <c r="EP5" s="480"/>
      <c r="EQ5" s="480"/>
      <c r="ER5" s="480"/>
      <c r="ES5" s="480"/>
      <c r="ET5" s="480"/>
      <c r="EU5" s="480"/>
      <c r="EV5" s="480"/>
      <c r="EW5" s="480"/>
      <c r="EX5" s="480"/>
      <c r="EY5" s="480"/>
      <c r="EZ5" s="480"/>
      <c r="FA5" s="480"/>
      <c r="FB5" s="480"/>
      <c r="FC5" s="480"/>
      <c r="FD5" s="480"/>
      <c r="FE5" s="480"/>
      <c r="FF5" s="480"/>
      <c r="FG5" s="480"/>
    </row>
    <row r="6" spans="1:163" s="7" customFormat="1" ht="32.25" customHeight="1">
      <c r="A6" s="480" t="s">
        <v>140</v>
      </c>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0"/>
      <c r="CU6" s="480"/>
      <c r="CV6" s="480"/>
      <c r="CW6" s="480"/>
      <c r="CX6" s="480"/>
      <c r="CY6" s="480"/>
      <c r="CZ6" s="480"/>
      <c r="DA6" s="480"/>
      <c r="DB6" s="480"/>
      <c r="DC6" s="480"/>
      <c r="DD6" s="480"/>
      <c r="DE6" s="480"/>
      <c r="DF6" s="480"/>
      <c r="DG6" s="480"/>
      <c r="DH6" s="480"/>
      <c r="DI6" s="480"/>
      <c r="DJ6" s="480"/>
      <c r="DK6" s="480"/>
      <c r="DL6" s="480"/>
      <c r="DM6" s="480"/>
      <c r="DN6" s="480"/>
      <c r="DO6" s="480"/>
      <c r="DP6" s="480"/>
      <c r="DQ6" s="480"/>
      <c r="DR6" s="480"/>
      <c r="DS6" s="480"/>
      <c r="DT6" s="480"/>
      <c r="DU6" s="480"/>
      <c r="DV6" s="480"/>
      <c r="DW6" s="480"/>
      <c r="DX6" s="480"/>
      <c r="DY6" s="480"/>
      <c r="DZ6" s="480"/>
      <c r="EA6" s="480"/>
      <c r="EB6" s="480"/>
      <c r="EC6" s="480"/>
      <c r="ED6" s="480"/>
      <c r="EE6" s="480"/>
      <c r="EF6" s="480"/>
      <c r="EG6" s="480"/>
      <c r="EH6" s="480"/>
      <c r="EI6" s="480"/>
      <c r="EJ6" s="480"/>
      <c r="EK6" s="480"/>
      <c r="EL6" s="480"/>
      <c r="EM6" s="480"/>
      <c r="EN6" s="480"/>
      <c r="EO6" s="480"/>
      <c r="EP6" s="480"/>
      <c r="EQ6" s="480"/>
      <c r="ER6" s="480"/>
      <c r="ES6" s="480"/>
      <c r="ET6" s="480"/>
      <c r="EU6" s="480"/>
      <c r="EV6" s="480"/>
      <c r="EW6" s="480"/>
      <c r="EX6" s="480"/>
      <c r="EY6" s="480"/>
      <c r="EZ6" s="480"/>
      <c r="FA6" s="480"/>
      <c r="FB6" s="480"/>
      <c r="FC6" s="480"/>
      <c r="FD6" s="480"/>
      <c r="FE6" s="480"/>
      <c r="FF6" s="480"/>
      <c r="FG6" s="480"/>
    </row>
    <row r="7" spans="1:163" s="7" customFormat="1" ht="21" customHeight="1">
      <c r="A7" s="182" t="s">
        <v>81</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row>
    <row r="8" spans="1:163" s="7" customFormat="1" ht="34.9" customHeight="1">
      <c r="A8" s="182" t="s">
        <v>141</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row>
    <row r="9" spans="1:163" s="7" customFormat="1" ht="19.149999999999999" customHeight="1">
      <c r="A9" s="182" t="s">
        <v>227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row>
    <row r="10" spans="1:163" s="7" customFormat="1" ht="21.6" customHeight="1">
      <c r="A10" s="7" t="s">
        <v>82</v>
      </c>
    </row>
    <row r="11" spans="1:163" s="7" customFormat="1" ht="9" customHeight="1" thickBot="1"/>
    <row r="12" spans="1:163" s="7" customFormat="1" ht="57" customHeight="1">
      <c r="A12" s="471" t="s">
        <v>41</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t="s">
        <v>21</v>
      </c>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t="s">
        <v>83</v>
      </c>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3"/>
    </row>
    <row r="13" spans="1:163" s="7" customFormat="1" ht="16.149999999999999" customHeight="1">
      <c r="A13" s="474">
        <v>1</v>
      </c>
      <c r="B13" s="475"/>
      <c r="C13" s="475"/>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475"/>
      <c r="AP13" s="475"/>
      <c r="AQ13" s="475"/>
      <c r="AR13" s="475"/>
      <c r="AS13" s="475"/>
      <c r="AT13" s="475"/>
      <c r="AU13" s="475"/>
      <c r="AV13" s="475"/>
      <c r="AW13" s="475"/>
      <c r="AX13" s="475"/>
      <c r="AY13" s="475"/>
      <c r="AZ13" s="475"/>
      <c r="BA13" s="476" t="s">
        <v>33</v>
      </c>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476"/>
      <c r="BX13" s="476"/>
      <c r="BY13" s="476"/>
      <c r="BZ13" s="476"/>
      <c r="CA13" s="476"/>
      <c r="CB13" s="476"/>
      <c r="CC13" s="476"/>
      <c r="CD13" s="476"/>
      <c r="CE13" s="476"/>
      <c r="CF13" s="476"/>
      <c r="CG13" s="476"/>
      <c r="CH13" s="476"/>
      <c r="CI13" s="476"/>
      <c r="CJ13" s="476"/>
      <c r="CK13" s="476"/>
      <c r="CL13" s="476"/>
      <c r="CM13" s="476"/>
      <c r="CN13" s="476"/>
      <c r="CO13" s="476"/>
      <c r="CP13" s="476"/>
      <c r="CQ13" s="476"/>
      <c r="CR13" s="476"/>
      <c r="CS13" s="476"/>
      <c r="CT13" s="476"/>
      <c r="CU13" s="476"/>
      <c r="CV13" s="476"/>
      <c r="CW13" s="476"/>
      <c r="CX13" s="477">
        <v>3</v>
      </c>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8"/>
    </row>
    <row r="14" spans="1:163" s="7" customFormat="1" ht="86.25" customHeight="1">
      <c r="A14" s="481" t="s">
        <v>142</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3"/>
      <c r="BC14" s="484" t="s">
        <v>143</v>
      </c>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6"/>
      <c r="DE14" s="464" t="s">
        <v>144</v>
      </c>
      <c r="DF14" s="465"/>
      <c r="DG14" s="465"/>
      <c r="DH14" s="465"/>
      <c r="DI14" s="465"/>
      <c r="DJ14" s="465"/>
      <c r="DK14" s="465"/>
      <c r="DL14" s="465"/>
      <c r="DM14" s="465"/>
      <c r="DN14" s="465"/>
      <c r="DO14" s="465"/>
      <c r="DP14" s="465"/>
      <c r="DQ14" s="465"/>
      <c r="DR14" s="465"/>
      <c r="DS14" s="465"/>
      <c r="DT14" s="465"/>
      <c r="DU14" s="465"/>
      <c r="DV14" s="465"/>
      <c r="DW14" s="465"/>
      <c r="DX14" s="465"/>
      <c r="DY14" s="465"/>
      <c r="DZ14" s="465"/>
      <c r="EA14" s="465"/>
      <c r="EB14" s="465"/>
      <c r="EC14" s="465"/>
      <c r="ED14" s="465"/>
      <c r="EE14" s="465"/>
      <c r="EF14" s="465"/>
      <c r="EG14" s="465"/>
      <c r="EH14" s="465"/>
      <c r="EI14" s="465"/>
      <c r="EJ14" s="465"/>
      <c r="EK14" s="465"/>
      <c r="EL14" s="465"/>
      <c r="EM14" s="465"/>
      <c r="EN14" s="465"/>
      <c r="EO14" s="465"/>
      <c r="EP14" s="465"/>
      <c r="EQ14" s="465"/>
      <c r="ER14" s="465"/>
      <c r="ES14" s="465"/>
      <c r="ET14" s="465"/>
      <c r="EU14" s="465"/>
      <c r="EV14" s="465"/>
      <c r="EW14" s="465"/>
      <c r="EX14" s="465"/>
      <c r="EY14" s="465"/>
      <c r="EZ14" s="465"/>
      <c r="FA14" s="465"/>
      <c r="FB14" s="465"/>
      <c r="FC14" s="465"/>
      <c r="FD14" s="465"/>
      <c r="FE14" s="465"/>
      <c r="FF14" s="465"/>
      <c r="FG14" s="466"/>
    </row>
    <row r="15" spans="1:163" s="7" customFormat="1" ht="90.75" customHeight="1">
      <c r="A15" s="458" t="s">
        <v>145</v>
      </c>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60"/>
      <c r="BC15" s="461" t="s">
        <v>146</v>
      </c>
      <c r="BD15" s="462"/>
      <c r="BE15" s="462"/>
      <c r="BF15" s="462"/>
      <c r="BG15" s="462"/>
      <c r="BH15" s="462"/>
      <c r="BI15" s="462"/>
      <c r="BJ15" s="462"/>
      <c r="BK15" s="462"/>
      <c r="BL15" s="462"/>
      <c r="BM15" s="462"/>
      <c r="BN15" s="462"/>
      <c r="BO15" s="462"/>
      <c r="BP15" s="462"/>
      <c r="BQ15" s="462"/>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462"/>
      <c r="CO15" s="462"/>
      <c r="CP15" s="462"/>
      <c r="CQ15" s="462"/>
      <c r="CR15" s="462"/>
      <c r="CS15" s="462"/>
      <c r="CT15" s="462"/>
      <c r="CU15" s="462"/>
      <c r="CV15" s="462"/>
      <c r="CW15" s="462"/>
      <c r="CX15" s="462"/>
      <c r="CY15" s="462"/>
      <c r="CZ15" s="462"/>
      <c r="DA15" s="462"/>
      <c r="DB15" s="462"/>
      <c r="DC15" s="462"/>
      <c r="DD15" s="463"/>
      <c r="DE15" s="464" t="s">
        <v>144</v>
      </c>
      <c r="DF15" s="465"/>
      <c r="DG15" s="465"/>
      <c r="DH15" s="465"/>
      <c r="DI15" s="465"/>
      <c r="DJ15" s="465"/>
      <c r="DK15" s="465"/>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5"/>
      <c r="EK15" s="465"/>
      <c r="EL15" s="465"/>
      <c r="EM15" s="465"/>
      <c r="EN15" s="465"/>
      <c r="EO15" s="465"/>
      <c r="EP15" s="465"/>
      <c r="EQ15" s="465"/>
      <c r="ER15" s="465"/>
      <c r="ES15" s="465"/>
      <c r="ET15" s="465"/>
      <c r="EU15" s="465"/>
      <c r="EV15" s="465"/>
      <c r="EW15" s="465"/>
      <c r="EX15" s="465"/>
      <c r="EY15" s="465"/>
      <c r="EZ15" s="465"/>
      <c r="FA15" s="465"/>
      <c r="FB15" s="465"/>
      <c r="FC15" s="465"/>
      <c r="FD15" s="465"/>
      <c r="FE15" s="465"/>
      <c r="FF15" s="465"/>
      <c r="FG15" s="466"/>
    </row>
    <row r="16" spans="1:163" s="7" customFormat="1" ht="119.25" customHeight="1">
      <c r="A16" s="458" t="s">
        <v>147</v>
      </c>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60"/>
      <c r="BC16" s="461" t="s">
        <v>148</v>
      </c>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3"/>
      <c r="DE16" s="467" t="s">
        <v>144</v>
      </c>
      <c r="DF16" s="467"/>
      <c r="DG16" s="467"/>
      <c r="DH16" s="467"/>
      <c r="DI16" s="467"/>
      <c r="DJ16" s="467"/>
      <c r="DK16" s="467"/>
      <c r="DL16" s="467"/>
      <c r="DM16" s="467"/>
      <c r="DN16" s="467"/>
      <c r="DO16" s="467"/>
      <c r="DP16" s="467"/>
      <c r="DQ16" s="467"/>
      <c r="DR16" s="467"/>
      <c r="DS16" s="467"/>
      <c r="DT16" s="467"/>
      <c r="DU16" s="467"/>
      <c r="DV16" s="467"/>
      <c r="DW16" s="467"/>
      <c r="DX16" s="467"/>
      <c r="DY16" s="467"/>
      <c r="DZ16" s="467"/>
      <c r="EA16" s="467"/>
      <c r="EB16" s="467"/>
      <c r="EC16" s="467"/>
      <c r="ED16" s="467"/>
      <c r="EE16" s="467"/>
      <c r="EF16" s="467"/>
      <c r="EG16" s="467"/>
      <c r="EH16" s="467"/>
      <c r="EI16" s="467"/>
      <c r="EJ16" s="467"/>
      <c r="EK16" s="467"/>
      <c r="EL16" s="467"/>
      <c r="EM16" s="467"/>
      <c r="EN16" s="467"/>
      <c r="EO16" s="467"/>
      <c r="EP16" s="467"/>
      <c r="EQ16" s="467"/>
      <c r="ER16" s="467"/>
      <c r="ES16" s="467"/>
      <c r="ET16" s="467"/>
      <c r="EU16" s="467"/>
      <c r="EV16" s="467"/>
      <c r="EW16" s="467"/>
      <c r="EX16" s="467"/>
      <c r="EY16" s="467"/>
      <c r="EZ16" s="467"/>
      <c r="FA16" s="467"/>
      <c r="FB16" s="467"/>
      <c r="FC16" s="467"/>
      <c r="FD16" s="467"/>
      <c r="FE16" s="467"/>
      <c r="FF16" s="467"/>
      <c r="FG16" s="467"/>
    </row>
    <row r="17" spans="1:163" s="7" customFormat="1" ht="93" customHeight="1" thickBot="1">
      <c r="A17" s="487" t="s">
        <v>149</v>
      </c>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8"/>
      <c r="AU17" s="488"/>
      <c r="AV17" s="488"/>
      <c r="AW17" s="488"/>
      <c r="AX17" s="488"/>
      <c r="AY17" s="488"/>
      <c r="AZ17" s="488"/>
      <c r="BA17" s="488"/>
      <c r="BB17" s="489"/>
      <c r="BC17" s="490" t="s">
        <v>150</v>
      </c>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2"/>
      <c r="DE17" s="468" t="s">
        <v>144</v>
      </c>
      <c r="DF17" s="469"/>
      <c r="DG17" s="469"/>
      <c r="DH17" s="469"/>
      <c r="DI17" s="469"/>
      <c r="DJ17" s="469"/>
      <c r="DK17" s="469"/>
      <c r="DL17" s="469"/>
      <c r="DM17" s="469"/>
      <c r="DN17" s="469"/>
      <c r="DO17" s="469"/>
      <c r="DP17" s="469"/>
      <c r="DQ17" s="469"/>
      <c r="DR17" s="469"/>
      <c r="DS17" s="469"/>
      <c r="DT17" s="469"/>
      <c r="DU17" s="469"/>
      <c r="DV17" s="469"/>
      <c r="DW17" s="469"/>
      <c r="DX17" s="469"/>
      <c r="DY17" s="469"/>
      <c r="DZ17" s="469"/>
      <c r="EA17" s="469"/>
      <c r="EB17" s="469"/>
      <c r="EC17" s="469"/>
      <c r="ED17" s="469"/>
      <c r="EE17" s="469"/>
      <c r="EF17" s="469"/>
      <c r="EG17" s="469"/>
      <c r="EH17" s="469"/>
      <c r="EI17" s="469"/>
      <c r="EJ17" s="469"/>
      <c r="EK17" s="469"/>
      <c r="EL17" s="469"/>
      <c r="EM17" s="469"/>
      <c r="EN17" s="469"/>
      <c r="EO17" s="469"/>
      <c r="EP17" s="469"/>
      <c r="EQ17" s="469"/>
      <c r="ER17" s="469"/>
      <c r="ES17" s="469"/>
      <c r="ET17" s="469"/>
      <c r="EU17" s="469"/>
      <c r="EV17" s="469"/>
      <c r="EW17" s="469"/>
      <c r="EX17" s="469"/>
      <c r="EY17" s="469"/>
      <c r="EZ17" s="469"/>
      <c r="FA17" s="469"/>
      <c r="FB17" s="469"/>
      <c r="FC17" s="469"/>
      <c r="FD17" s="469"/>
      <c r="FE17" s="469"/>
      <c r="FF17" s="469"/>
      <c r="FG17" s="470"/>
    </row>
    <row r="18" spans="1:163" s="7" customFormat="1" ht="9" customHeight="1"/>
    <row r="19" spans="1:163" ht="15.75" customHeight="1">
      <c r="A19" s="457" t="s">
        <v>84</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457"/>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7"/>
      <c r="DC19" s="457"/>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7"/>
      <c r="EC19" s="457"/>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7"/>
      <c r="FC19" s="457"/>
      <c r="FD19" s="457"/>
      <c r="FE19" s="457"/>
      <c r="FF19" s="457"/>
      <c r="FG19" s="457"/>
    </row>
    <row r="20" spans="1:163" ht="46.9" customHeight="1">
      <c r="A20" s="225" t="s">
        <v>151</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row>
    <row r="21" spans="1:163" ht="30" customHeight="1">
      <c r="A21" s="225" t="s">
        <v>85</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row>
    <row r="22" spans="1:163" ht="19.899999999999999" customHeight="1">
      <c r="A22" s="479" t="s">
        <v>152</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c r="CJ22" s="479"/>
      <c r="CK22" s="479"/>
      <c r="CL22" s="479"/>
      <c r="CM22" s="479"/>
      <c r="CN22" s="479"/>
      <c r="CO22" s="479"/>
      <c r="CP22" s="479"/>
      <c r="CQ22" s="479"/>
      <c r="CR22" s="479"/>
      <c r="CS22" s="479"/>
      <c r="CT22" s="479"/>
      <c r="CU22" s="479"/>
      <c r="CV22" s="479"/>
      <c r="CW22" s="479"/>
      <c r="CX22" s="479"/>
      <c r="CY22" s="479"/>
      <c r="CZ22" s="479"/>
      <c r="DA22" s="479"/>
      <c r="DB22" s="479"/>
      <c r="DC22" s="479"/>
      <c r="DD22" s="479"/>
      <c r="DE22" s="479"/>
      <c r="DF22" s="479"/>
      <c r="DG22" s="479"/>
      <c r="DH22" s="479"/>
      <c r="DI22" s="479"/>
      <c r="DJ22" s="479"/>
      <c r="DK22" s="479"/>
      <c r="DL22" s="479"/>
      <c r="DM22" s="479"/>
      <c r="DN22" s="479"/>
      <c r="DO22" s="479"/>
      <c r="DP22" s="479"/>
      <c r="DQ22" s="479"/>
      <c r="DR22" s="479"/>
      <c r="DS22" s="479"/>
      <c r="DT22" s="479"/>
      <c r="DU22" s="479"/>
      <c r="DV22" s="479"/>
      <c r="DW22" s="479"/>
      <c r="DX22" s="479"/>
      <c r="DY22" s="479"/>
      <c r="DZ22" s="479"/>
      <c r="EA22" s="479"/>
      <c r="EB22" s="479"/>
      <c r="EC22" s="479"/>
      <c r="ED22" s="479"/>
      <c r="EE22" s="479"/>
      <c r="EF22" s="479"/>
      <c r="EG22" s="479"/>
      <c r="EH22" s="479"/>
      <c r="EI22" s="479"/>
      <c r="EJ22" s="479"/>
      <c r="EK22" s="479"/>
      <c r="EL22" s="479"/>
      <c r="EM22" s="479"/>
      <c r="EN22" s="479"/>
      <c r="EO22" s="479"/>
      <c r="EP22" s="479"/>
      <c r="EQ22" s="479"/>
      <c r="ER22" s="479"/>
      <c r="ES22" s="479"/>
      <c r="ET22" s="479"/>
      <c r="EU22" s="479"/>
      <c r="EV22" s="479"/>
      <c r="EW22" s="479"/>
      <c r="EX22" s="479"/>
      <c r="EY22" s="479"/>
      <c r="EZ22" s="479"/>
      <c r="FA22" s="479"/>
      <c r="FB22" s="479"/>
      <c r="FC22" s="479"/>
      <c r="FD22" s="479"/>
      <c r="FE22" s="479"/>
      <c r="FF22" s="44"/>
      <c r="FG22" s="44"/>
    </row>
    <row r="23" spans="1:163" ht="22.9" customHeight="1">
      <c r="A23" s="225" t="s">
        <v>86</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row>
    <row r="24" spans="1:163" ht="30" customHeight="1">
      <c r="A24" s="225" t="s">
        <v>153</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row>
    <row r="25" spans="1:163" ht="17.45" customHeight="1">
      <c r="A25" s="225" t="s">
        <v>182</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row>
    <row r="26" spans="1:163" ht="30" customHeight="1">
      <c r="A26" s="225" t="s">
        <v>154</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row>
    <row r="27" spans="1:163" ht="30" customHeight="1">
      <c r="A27" s="225" t="s">
        <v>155</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row>
    <row r="28" spans="1:163" ht="18" customHeight="1">
      <c r="A28" s="225" t="s">
        <v>156</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row>
    <row r="29" spans="1:163" ht="16.149999999999999" customHeight="1">
      <c r="A29" s="225" t="s">
        <v>157</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row>
    <row r="30" spans="1:163" ht="19.149999999999999" customHeight="1">
      <c r="A30" s="225" t="s">
        <v>158</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5"/>
    </row>
    <row r="31" spans="1:163" s="23" customFormat="1" ht="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row>
    <row r="32" spans="1:163" s="26" customFormat="1" ht="15.75" customHeight="1">
      <c r="A32" s="24" t="s">
        <v>87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row>
    <row r="33" spans="1:163" s="26" customFormat="1" ht="14.25" customHeight="1">
      <c r="A33" s="24" t="s">
        <v>88</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row>
    <row r="34" spans="1:163" s="26" customFormat="1" ht="39.75" customHeight="1">
      <c r="A34" s="454" t="s">
        <v>89</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4"/>
      <c r="DD34" s="454"/>
      <c r="DE34" s="454"/>
      <c r="DF34" s="454"/>
      <c r="DG34" s="454"/>
      <c r="DH34" s="454"/>
      <c r="DI34" s="454"/>
      <c r="DJ34" s="454"/>
      <c r="DK34" s="454"/>
      <c r="DL34" s="454"/>
      <c r="DM34" s="454"/>
      <c r="DN34" s="454"/>
      <c r="DO34" s="454"/>
      <c r="DP34" s="454"/>
      <c r="DQ34" s="454"/>
      <c r="DR34" s="454"/>
      <c r="DS34" s="454"/>
      <c r="DT34" s="454"/>
      <c r="DU34" s="454"/>
      <c r="DV34" s="454"/>
      <c r="DW34" s="454"/>
      <c r="DX34" s="454"/>
      <c r="DY34" s="454"/>
      <c r="DZ34" s="454"/>
      <c r="EA34" s="454"/>
      <c r="EB34" s="454"/>
      <c r="EC34" s="454"/>
      <c r="ED34" s="454"/>
      <c r="EE34" s="454"/>
      <c r="EF34" s="454"/>
      <c r="EG34" s="454"/>
      <c r="EH34" s="454"/>
      <c r="EI34" s="454"/>
      <c r="EJ34" s="454"/>
      <c r="EK34" s="454"/>
      <c r="EL34" s="454"/>
      <c r="EM34" s="454"/>
      <c r="EN34" s="454"/>
      <c r="EO34" s="454"/>
      <c r="EP34" s="454"/>
      <c r="EQ34" s="454"/>
      <c r="ER34" s="454"/>
      <c r="ES34" s="454"/>
      <c r="ET34" s="454"/>
      <c r="EU34" s="454"/>
      <c r="EV34" s="454"/>
      <c r="EW34" s="454"/>
      <c r="EX34" s="454"/>
      <c r="EY34" s="454"/>
      <c r="EZ34" s="454"/>
      <c r="FA34" s="454"/>
      <c r="FB34" s="454"/>
      <c r="FC34" s="454"/>
      <c r="FD34" s="454"/>
      <c r="FE34" s="454"/>
      <c r="FF34" s="454"/>
      <c r="FG34" s="454"/>
    </row>
    <row r="35" spans="1:163" s="26" customFormat="1" ht="53.25" customHeight="1">
      <c r="A35" s="455" t="s">
        <v>90</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455"/>
      <c r="BF35" s="455"/>
      <c r="BG35" s="455"/>
      <c r="BH35" s="455"/>
      <c r="BI35" s="455"/>
      <c r="BJ35" s="455"/>
      <c r="BK35" s="455"/>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55"/>
      <c r="DJ35" s="455"/>
      <c r="DK35" s="455"/>
      <c r="DL35" s="455"/>
      <c r="DM35" s="455"/>
      <c r="DN35" s="455"/>
      <c r="DO35" s="455"/>
      <c r="DP35" s="455"/>
      <c r="DQ35" s="455"/>
      <c r="DR35" s="455"/>
      <c r="DS35" s="455"/>
      <c r="DT35" s="455"/>
      <c r="DU35" s="455"/>
      <c r="DV35" s="455"/>
      <c r="DW35" s="455"/>
      <c r="DX35" s="455"/>
      <c r="DY35" s="455"/>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row>
    <row r="36" spans="1:163" s="26" customFormat="1" ht="14.25" customHeight="1">
      <c r="A36" s="24" t="s">
        <v>91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1:163" s="26" customFormat="1" ht="14.25" customHeight="1">
      <c r="A37" s="24" t="s">
        <v>92</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1:163" s="26" customFormat="1" ht="27" customHeight="1">
      <c r="A38" s="454" t="s">
        <v>57</v>
      </c>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row>
    <row r="39" spans="1:163" s="26" customFormat="1" ht="36" customHeight="1">
      <c r="A39" s="454" t="s">
        <v>93</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c r="CU39" s="454"/>
      <c r="CV39" s="454"/>
      <c r="CW39" s="454"/>
      <c r="CX39" s="454"/>
      <c r="CY39" s="454"/>
      <c r="CZ39" s="454"/>
      <c r="DA39" s="454"/>
      <c r="DB39" s="454"/>
      <c r="DC39" s="454"/>
      <c r="DD39" s="454"/>
      <c r="DE39" s="454"/>
      <c r="DF39" s="454"/>
      <c r="DG39" s="454"/>
      <c r="DH39" s="454"/>
      <c r="DI39" s="454"/>
      <c r="DJ39" s="454"/>
      <c r="DK39" s="454"/>
      <c r="DL39" s="454"/>
      <c r="DM39" s="454"/>
      <c r="DN39" s="454"/>
      <c r="DO39" s="454"/>
      <c r="DP39" s="454"/>
      <c r="DQ39" s="454"/>
      <c r="DR39" s="454"/>
      <c r="DS39" s="454"/>
      <c r="DT39" s="454"/>
      <c r="DU39" s="454"/>
      <c r="DV39" s="454"/>
      <c r="DW39" s="454"/>
      <c r="DX39" s="454"/>
      <c r="DY39" s="454"/>
      <c r="DZ39" s="454"/>
      <c r="EA39" s="454"/>
      <c r="EB39" s="454"/>
      <c r="EC39" s="454"/>
      <c r="ED39" s="454"/>
      <c r="EE39" s="454"/>
      <c r="EF39" s="454"/>
      <c r="EG39" s="454"/>
      <c r="EH39" s="454"/>
      <c r="EI39" s="454"/>
      <c r="EJ39" s="454"/>
      <c r="EK39" s="454"/>
      <c r="EL39" s="454"/>
      <c r="EM39" s="454"/>
      <c r="EN39" s="454"/>
      <c r="EO39" s="454"/>
      <c r="EP39" s="454"/>
      <c r="EQ39" s="454"/>
      <c r="ER39" s="454"/>
      <c r="ES39" s="454"/>
      <c r="ET39" s="454"/>
      <c r="EU39" s="454"/>
      <c r="EV39" s="454"/>
      <c r="EW39" s="454"/>
      <c r="EX39" s="454"/>
      <c r="EY39" s="454"/>
      <c r="EZ39" s="454"/>
      <c r="FA39" s="454"/>
      <c r="FB39" s="454"/>
      <c r="FC39" s="454"/>
      <c r="FD39" s="454"/>
      <c r="FE39" s="454"/>
      <c r="FF39" s="454"/>
      <c r="FG39" s="454"/>
    </row>
    <row r="40" spans="1:163" s="26" customFormat="1" ht="14.25" customHeight="1">
      <c r="A40" s="24" t="s">
        <v>94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row>
    <row r="41" spans="1:163" s="26" customFormat="1" ht="51" customHeight="1">
      <c r="A41" s="455" t="s">
        <v>95</v>
      </c>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c r="DB41" s="455"/>
      <c r="DC41" s="455"/>
      <c r="DD41" s="455"/>
      <c r="DE41" s="455"/>
      <c r="DF41" s="455"/>
      <c r="DG41" s="455"/>
      <c r="DH41" s="455"/>
      <c r="DI41" s="455"/>
      <c r="DJ41" s="455"/>
      <c r="DK41" s="455"/>
      <c r="DL41" s="455"/>
      <c r="DM41" s="455"/>
      <c r="DN41" s="455"/>
      <c r="DO41" s="455"/>
      <c r="DP41" s="455"/>
      <c r="DQ41" s="455"/>
      <c r="DR41" s="455"/>
      <c r="DS41" s="455"/>
      <c r="DT41" s="455"/>
      <c r="DU41" s="455"/>
      <c r="DV41" s="455"/>
      <c r="DW41" s="455"/>
      <c r="DX41" s="455"/>
      <c r="DY41" s="455"/>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row>
    <row r="42" spans="1:163" ht="49.5" customHeight="1">
      <c r="A42" s="456" t="s">
        <v>96</v>
      </c>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6"/>
      <c r="DV42" s="456"/>
      <c r="DW42" s="456"/>
      <c r="DX42" s="456"/>
      <c r="DY42" s="456"/>
      <c r="DZ42" s="456"/>
      <c r="EA42" s="456"/>
      <c r="EB42" s="456"/>
      <c r="EC42" s="456"/>
      <c r="ED42" s="456"/>
      <c r="EE42" s="456"/>
      <c r="EF42" s="456"/>
      <c r="EG42" s="456"/>
      <c r="EH42" s="456"/>
      <c r="EI42" s="456"/>
      <c r="EJ42" s="456"/>
      <c r="EK42" s="456"/>
      <c r="EL42" s="456"/>
      <c r="EM42" s="456"/>
      <c r="EN42" s="456"/>
      <c r="EO42" s="456"/>
      <c r="EP42" s="456"/>
      <c r="EQ42" s="456"/>
      <c r="ER42" s="456"/>
      <c r="ES42" s="456"/>
      <c r="ET42" s="456"/>
      <c r="EU42" s="456"/>
      <c r="EV42" s="456"/>
      <c r="EW42" s="456"/>
      <c r="EX42" s="456"/>
      <c r="EY42" s="456"/>
      <c r="EZ42" s="456"/>
      <c r="FA42" s="456"/>
      <c r="FB42" s="456"/>
      <c r="FC42" s="456"/>
      <c r="FD42" s="456"/>
      <c r="FE42" s="456"/>
      <c r="FF42" s="456"/>
      <c r="FG42" s="456"/>
    </row>
    <row r="43" spans="1:163" ht="3" customHeight="1"/>
  </sheetData>
  <mergeCells count="44">
    <mergeCell ref="A1:FG1"/>
    <mergeCell ref="A12:AZ12"/>
    <mergeCell ref="BA12:CW12"/>
    <mergeCell ref="CX12:FG12"/>
    <mergeCell ref="A24:FG24"/>
    <mergeCell ref="A3:FG3"/>
    <mergeCell ref="A13:AZ13"/>
    <mergeCell ref="BA13:CW13"/>
    <mergeCell ref="CX13:FG13"/>
    <mergeCell ref="A4:FG4"/>
    <mergeCell ref="DE14:FG14"/>
    <mergeCell ref="A21:FG21"/>
    <mergeCell ref="A22:FE22"/>
    <mergeCell ref="A23:FG23"/>
    <mergeCell ref="A5:FG5"/>
    <mergeCell ref="A6:FG6"/>
    <mergeCell ref="A7:FG7"/>
    <mergeCell ref="A8:FG8"/>
    <mergeCell ref="A9:FG9"/>
    <mergeCell ref="A35:FG35"/>
    <mergeCell ref="A38:FG38"/>
    <mergeCell ref="A15:BB15"/>
    <mergeCell ref="BC15:DD15"/>
    <mergeCell ref="A16:BB16"/>
    <mergeCell ref="BC16:DD16"/>
    <mergeCell ref="DE15:FG15"/>
    <mergeCell ref="DE16:FG16"/>
    <mergeCell ref="DE17:FG17"/>
    <mergeCell ref="A14:BB14"/>
    <mergeCell ref="BC14:DD14"/>
    <mergeCell ref="A17:BB17"/>
    <mergeCell ref="BC17:DD17"/>
    <mergeCell ref="A39:FG39"/>
    <mergeCell ref="A41:FG41"/>
    <mergeCell ref="A42:FG42"/>
    <mergeCell ref="A19:FG19"/>
    <mergeCell ref="A20:FG20"/>
    <mergeCell ref="A34:FG34"/>
    <mergeCell ref="A28:FG28"/>
    <mergeCell ref="A29:FG29"/>
    <mergeCell ref="A30:FG30"/>
    <mergeCell ref="A25:FG25"/>
    <mergeCell ref="A27:FG27"/>
    <mergeCell ref="A26:FG26"/>
  </mergeCells>
  <pageMargins left="0.2" right="0.21" top="0.39" bottom="0.2" header="0.19685039370078741" footer="0.19685039370078741"/>
  <pageSetup paperSize="9" scale="77"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7" max="162" man="1"/>
  </rowBreaks>
</worksheet>
</file>

<file path=xl/worksheets/sheet3.xml><?xml version="1.0" encoding="utf-8"?>
<worksheet xmlns="http://schemas.openxmlformats.org/spreadsheetml/2006/main" xmlns:r="http://schemas.openxmlformats.org/officeDocument/2006/relationships">
  <dimension ref="A1:GL20"/>
  <sheetViews>
    <sheetView view="pageLayout" topLeftCell="A13" zoomScaleNormal="100" workbookViewId="0">
      <selection activeCell="CQ20" sqref="CQ20:CY20"/>
    </sheetView>
  </sheetViews>
  <sheetFormatPr defaultColWidth="0.85546875" defaultRowHeight="12.75"/>
  <cols>
    <col min="1" max="1" width="0.140625" customWidth="1"/>
    <col min="8" max="8" width="2.7109375" customWidth="1"/>
    <col min="9" max="9" width="0.7109375" customWidth="1"/>
    <col min="10" max="12" width="0" hidden="1" customWidth="1"/>
    <col min="19" max="19" width="0.140625" customWidth="1"/>
    <col min="20" max="20" width="1.85546875" customWidth="1"/>
    <col min="25" max="25" width="0.28515625" customWidth="1"/>
    <col min="26" max="26" width="1.28515625" customWidth="1"/>
    <col min="30" max="30" width="2.140625" customWidth="1"/>
    <col min="35" max="35" width="0.7109375" customWidth="1"/>
    <col min="36" max="36" width="0" hidden="1" customWidth="1"/>
    <col min="38" max="38" width="1" customWidth="1"/>
    <col min="40" max="40" width="2" customWidth="1"/>
    <col min="41" max="41" width="0.5703125" customWidth="1"/>
    <col min="47" max="47" width="0.42578125" customWidth="1"/>
    <col min="52" max="52" width="1.42578125" customWidth="1"/>
    <col min="63" max="63" width="1.42578125" customWidth="1"/>
    <col min="64" max="64" width="1.7109375" hidden="1" customWidth="1"/>
    <col min="72" max="72" width="0.7109375" customWidth="1"/>
    <col min="73" max="73" width="1.140625" customWidth="1"/>
    <col min="76" max="76" width="2.28515625" customWidth="1"/>
    <col min="80" max="80" width="1.42578125" customWidth="1"/>
    <col min="86" max="86" width="1.42578125" customWidth="1"/>
    <col min="90" max="90" width="1.140625" customWidth="1"/>
    <col min="99" max="100" width="1.42578125" customWidth="1"/>
    <col min="103" max="103" width="2.28515625" customWidth="1"/>
    <col min="108" max="108" width="2.28515625" customWidth="1"/>
    <col min="112" max="112" width="1.28515625" customWidth="1"/>
    <col min="117" max="117" width="2" customWidth="1"/>
    <col min="120" max="120" width="0.5703125" customWidth="1"/>
    <col min="126" max="126" width="1.7109375" customWidth="1"/>
    <col min="130" max="130" width="1.5703125" customWidth="1"/>
    <col min="135" max="135" width="1.7109375" customWidth="1"/>
    <col min="139" max="139" width="1.5703125" customWidth="1"/>
    <col min="140" max="140" width="2.7109375" hidden="1" customWidth="1"/>
    <col min="141" max="141" width="0.85546875" customWidth="1"/>
    <col min="142" max="142" width="0.42578125" customWidth="1"/>
    <col min="143" max="144" width="0" hidden="1" customWidth="1"/>
    <col min="145" max="145" width="3.28515625" customWidth="1"/>
    <col min="146" max="146" width="0.85546875" customWidth="1"/>
    <col min="148" max="148" width="3.140625" hidden="1" customWidth="1"/>
    <col min="161" max="161" width="0.28515625" customWidth="1"/>
    <col min="162" max="162" width="0.85546875" hidden="1" customWidth="1"/>
    <col min="163" max="163" width="0.85546875" customWidth="1"/>
    <col min="164" max="164" width="0" hidden="1" customWidth="1"/>
    <col min="171" max="171" width="12.42578125" customWidth="1"/>
  </cols>
  <sheetData>
    <row r="1" spans="1:163" s="57" customFormat="1" ht="18.75" customHeight="1"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390" t="s">
        <v>33</v>
      </c>
      <c r="CF1" s="390"/>
      <c r="CG1" s="390"/>
      <c r="CH1" s="390"/>
      <c r="CI1" s="390"/>
      <c r="CJ1" s="390"/>
      <c r="CK1" s="390"/>
      <c r="CL1" s="39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s="57" customFormat="1" ht="31.9"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133</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W2" s="241" t="s">
        <v>234</v>
      </c>
      <c r="EX2" s="242"/>
      <c r="EY2" s="242"/>
      <c r="EZ2" s="242"/>
      <c r="FA2" s="242"/>
      <c r="FB2" s="242"/>
      <c r="FC2" s="242"/>
      <c r="FD2" s="242"/>
      <c r="FE2" s="242"/>
      <c r="FF2" s="242"/>
      <c r="FG2" s="243"/>
    </row>
    <row r="3" spans="1:163" s="57" customFormat="1" ht="18" customHeight="1">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EO3" s="61"/>
      <c r="EU3" s="62"/>
      <c r="EV3" s="62"/>
      <c r="EW3" s="62"/>
      <c r="EX3" s="62"/>
      <c r="EY3" s="62"/>
      <c r="EZ3" s="62"/>
      <c r="FA3" s="62"/>
      <c r="FB3" s="62"/>
      <c r="FC3" s="62"/>
      <c r="FD3" s="62"/>
      <c r="FE3" s="62"/>
      <c r="FF3" s="62"/>
      <c r="FG3" s="62"/>
    </row>
    <row r="4" spans="1:163" s="57" customFormat="1" ht="18" customHeight="1">
      <c r="A4" s="57" t="s">
        <v>48</v>
      </c>
    </row>
    <row r="5" spans="1:163" s="57" customFormat="1" ht="16.5" customHeight="1">
      <c r="A5" s="57" t="s">
        <v>285</v>
      </c>
    </row>
    <row r="6" spans="1:163" s="57" customFormat="1" ht="63.7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s="57" customFormat="1" ht="25.9" customHeight="1">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261" t="s">
        <v>99</v>
      </c>
      <c r="DK7" s="261"/>
      <c r="DL7" s="261"/>
      <c r="DM7" s="258" t="s">
        <v>17</v>
      </c>
      <c r="DN7" s="258"/>
      <c r="DO7" s="258"/>
      <c r="DP7" s="259"/>
      <c r="DQ7" s="260">
        <v>20</v>
      </c>
      <c r="DR7" s="258"/>
      <c r="DS7" s="258"/>
      <c r="DT7" s="261" t="s">
        <v>100</v>
      </c>
      <c r="DU7" s="261"/>
      <c r="DV7" s="261"/>
      <c r="DW7" s="258" t="s">
        <v>17</v>
      </c>
      <c r="DX7" s="258"/>
      <c r="DY7" s="258"/>
      <c r="DZ7" s="259"/>
      <c r="EA7" s="260">
        <v>20</v>
      </c>
      <c r="EB7" s="258"/>
      <c r="EC7" s="258"/>
      <c r="ED7" s="261" t="s">
        <v>283</v>
      </c>
      <c r="EE7" s="261"/>
      <c r="EF7" s="261"/>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s="57" customFormat="1" ht="33.6" customHeight="1">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s="57" customFormat="1" ht="39"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s="57" customFormat="1" ht="21.6" customHeight="1">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s="57" customFormat="1" ht="69.75" customHeight="1">
      <c r="A11" s="300" t="s">
        <v>235</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277"/>
      <c r="AA11" s="278"/>
      <c r="AB11" s="278"/>
      <c r="AC11" s="278"/>
      <c r="AD11" s="278"/>
      <c r="AE11" s="278"/>
      <c r="AF11" s="278"/>
      <c r="AG11" s="278"/>
      <c r="AH11" s="278"/>
      <c r="AI11" s="278"/>
      <c r="AJ11" s="278"/>
      <c r="AK11" s="278"/>
      <c r="AL11" s="279"/>
      <c r="AM11" s="277"/>
      <c r="AN11" s="278"/>
      <c r="AO11" s="278"/>
      <c r="AP11" s="278"/>
      <c r="AQ11" s="278"/>
      <c r="AR11" s="278"/>
      <c r="AS11" s="278"/>
      <c r="AT11" s="278"/>
      <c r="AU11" s="278"/>
      <c r="AV11" s="278"/>
      <c r="AW11" s="278"/>
      <c r="AX11" s="278"/>
      <c r="AY11" s="279"/>
      <c r="AZ11" s="277"/>
      <c r="BA11" s="278"/>
      <c r="BB11" s="278"/>
      <c r="BC11" s="278"/>
      <c r="BD11" s="278"/>
      <c r="BE11" s="278"/>
      <c r="BF11" s="278"/>
      <c r="BG11" s="278"/>
      <c r="BH11" s="278"/>
      <c r="BI11" s="278"/>
      <c r="BJ11" s="278"/>
      <c r="BK11" s="278"/>
      <c r="BL11" s="279"/>
      <c r="BM11" s="277" t="s">
        <v>109</v>
      </c>
      <c r="BN11" s="278"/>
      <c r="BO11" s="278"/>
      <c r="BP11" s="278"/>
      <c r="BQ11" s="278"/>
      <c r="BR11" s="278"/>
      <c r="BS11" s="278"/>
      <c r="BT11" s="278"/>
      <c r="BU11" s="278"/>
      <c r="BV11" s="278"/>
      <c r="BW11" s="278"/>
      <c r="BX11" s="278"/>
      <c r="BY11" s="279"/>
      <c r="BZ11" s="318" t="s">
        <v>134</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100</v>
      </c>
      <c r="DH11" s="290"/>
      <c r="DI11" s="290"/>
      <c r="DJ11" s="290"/>
      <c r="DK11" s="290"/>
      <c r="DL11" s="290"/>
      <c r="DM11" s="290"/>
      <c r="DN11" s="290"/>
      <c r="DO11" s="290"/>
      <c r="DP11" s="291"/>
      <c r="DQ11" s="289">
        <v>100</v>
      </c>
      <c r="DR11" s="290"/>
      <c r="DS11" s="290"/>
      <c r="DT11" s="290"/>
      <c r="DU11" s="290"/>
      <c r="DV11" s="290"/>
      <c r="DW11" s="290"/>
      <c r="DX11" s="290"/>
      <c r="DY11" s="290"/>
      <c r="DZ11" s="291"/>
      <c r="EA11" s="289">
        <v>100</v>
      </c>
      <c r="EB11" s="290"/>
      <c r="EC11" s="290"/>
      <c r="ED11" s="290"/>
      <c r="EE11" s="290"/>
      <c r="EF11" s="290"/>
      <c r="EG11" s="290"/>
      <c r="EH11" s="290"/>
      <c r="EI11" s="290"/>
      <c r="EJ11" s="291"/>
      <c r="EK11" s="292">
        <v>5</v>
      </c>
      <c r="EL11" s="293"/>
      <c r="EM11" s="293"/>
      <c r="EN11" s="293"/>
      <c r="EO11" s="293"/>
      <c r="EP11" s="293"/>
      <c r="EQ11" s="293"/>
      <c r="ER11" s="293"/>
      <c r="ES11" s="293"/>
      <c r="ET11" s="293"/>
      <c r="EU11" s="293"/>
      <c r="EV11" s="292">
        <v>95</v>
      </c>
      <c r="EW11" s="293"/>
      <c r="EX11" s="293"/>
      <c r="EY11" s="293"/>
      <c r="EZ11" s="293"/>
      <c r="FA11" s="293"/>
      <c r="FB11" s="293"/>
      <c r="FC11" s="293"/>
      <c r="FD11" s="293"/>
      <c r="FE11" s="293"/>
      <c r="FF11" s="293"/>
      <c r="FG11" s="324"/>
    </row>
    <row r="12" spans="1:163" s="57" customFormat="1" ht="83.2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280"/>
      <c r="AA12" s="281"/>
      <c r="AB12" s="281"/>
      <c r="AC12" s="281"/>
      <c r="AD12" s="281"/>
      <c r="AE12" s="281"/>
      <c r="AF12" s="281"/>
      <c r="AG12" s="281"/>
      <c r="AH12" s="281"/>
      <c r="AI12" s="281"/>
      <c r="AJ12" s="281"/>
      <c r="AK12" s="281"/>
      <c r="AL12" s="282"/>
      <c r="AM12" s="280"/>
      <c r="AN12" s="281"/>
      <c r="AO12" s="281"/>
      <c r="AP12" s="281"/>
      <c r="AQ12" s="281"/>
      <c r="AR12" s="281"/>
      <c r="AS12" s="281"/>
      <c r="AT12" s="281"/>
      <c r="AU12" s="281"/>
      <c r="AV12" s="281"/>
      <c r="AW12" s="281"/>
      <c r="AX12" s="281"/>
      <c r="AY12" s="282"/>
      <c r="AZ12" s="280"/>
      <c r="BA12" s="281"/>
      <c r="BB12" s="281"/>
      <c r="BC12" s="281"/>
      <c r="BD12" s="281"/>
      <c r="BE12" s="281"/>
      <c r="BF12" s="281"/>
      <c r="BG12" s="281"/>
      <c r="BH12" s="281"/>
      <c r="BI12" s="281"/>
      <c r="BJ12" s="281"/>
      <c r="BK12" s="281"/>
      <c r="BL12" s="282"/>
      <c r="BM12" s="280"/>
      <c r="BN12" s="281"/>
      <c r="BO12" s="281"/>
      <c r="BP12" s="281"/>
      <c r="BQ12" s="281"/>
      <c r="BR12" s="281"/>
      <c r="BS12" s="281"/>
      <c r="BT12" s="281"/>
      <c r="BU12" s="281"/>
      <c r="BV12" s="281"/>
      <c r="BW12" s="281"/>
      <c r="BX12" s="281"/>
      <c r="BY12" s="282"/>
      <c r="BZ12" s="328" t="s">
        <v>135</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60</v>
      </c>
      <c r="DH12" s="290"/>
      <c r="DI12" s="290"/>
      <c r="DJ12" s="290"/>
      <c r="DK12" s="290"/>
      <c r="DL12" s="290"/>
      <c r="DM12" s="290"/>
      <c r="DN12" s="290"/>
      <c r="DO12" s="290"/>
      <c r="DP12" s="291"/>
      <c r="DQ12" s="289">
        <v>65</v>
      </c>
      <c r="DR12" s="290"/>
      <c r="DS12" s="290"/>
      <c r="DT12" s="290"/>
      <c r="DU12" s="290"/>
      <c r="DV12" s="290"/>
      <c r="DW12" s="290"/>
      <c r="DX12" s="290"/>
      <c r="DY12" s="290"/>
      <c r="DZ12" s="291"/>
      <c r="EA12" s="289">
        <v>65</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57</v>
      </c>
      <c r="EW12" s="293"/>
      <c r="EX12" s="293"/>
      <c r="EY12" s="293"/>
      <c r="EZ12" s="293"/>
      <c r="FA12" s="293"/>
      <c r="FB12" s="293"/>
      <c r="FC12" s="293"/>
      <c r="FD12" s="293"/>
      <c r="FE12" s="293"/>
      <c r="FF12" s="293"/>
      <c r="FG12" s="324"/>
    </row>
    <row r="13" spans="1:163" s="57" customFormat="1" ht="19.5" customHeight="1">
      <c r="A13" s="57" t="s">
        <v>47</v>
      </c>
    </row>
    <row r="14" spans="1:163" s="57" customFormat="1" ht="126.6"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s="57" customFormat="1" ht="25.9" customHeight="1">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s="57" customFormat="1" ht="30.6"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94" s="57" customFormat="1" ht="33"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94" s="57" customFormat="1" ht="20.45" customHeight="1">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8"/>
      <c r="EZ18" s="297">
        <v>18</v>
      </c>
      <c r="FA18" s="298"/>
      <c r="FB18" s="298"/>
      <c r="FC18" s="298"/>
      <c r="FD18" s="298"/>
      <c r="FE18" s="298"/>
      <c r="FF18" s="298"/>
      <c r="FG18" s="299"/>
    </row>
    <row r="19" spans="1:194" s="57" customFormat="1" ht="45" customHeight="1">
      <c r="A19" s="300" t="s">
        <v>235</v>
      </c>
      <c r="B19" s="378"/>
      <c r="C19" s="378"/>
      <c r="D19" s="378"/>
      <c r="E19" s="378"/>
      <c r="F19" s="378"/>
      <c r="G19" s="378"/>
      <c r="H19" s="379"/>
      <c r="I19" s="309" t="s">
        <v>249</v>
      </c>
      <c r="J19" s="310"/>
      <c r="K19" s="310"/>
      <c r="L19" s="310"/>
      <c r="M19" s="310"/>
      <c r="N19" s="310"/>
      <c r="O19" s="310"/>
      <c r="P19" s="310"/>
      <c r="Q19" s="310"/>
      <c r="R19" s="310"/>
      <c r="S19" s="311"/>
      <c r="T19" s="383"/>
      <c r="U19" s="384"/>
      <c r="V19" s="384"/>
      <c r="W19" s="384"/>
      <c r="X19" s="384"/>
      <c r="Y19" s="384"/>
      <c r="Z19" s="384"/>
      <c r="AA19" s="384"/>
      <c r="AB19" s="384"/>
      <c r="AC19" s="384"/>
      <c r="AD19" s="385"/>
      <c r="AE19" s="383"/>
      <c r="AF19" s="384"/>
      <c r="AG19" s="384"/>
      <c r="AH19" s="384"/>
      <c r="AI19" s="384"/>
      <c r="AJ19" s="384"/>
      <c r="AK19" s="384"/>
      <c r="AL19" s="384"/>
      <c r="AM19" s="384"/>
      <c r="AN19" s="384"/>
      <c r="AO19" s="385"/>
      <c r="AP19" s="383"/>
      <c r="AQ19" s="384"/>
      <c r="AR19" s="384"/>
      <c r="AS19" s="384"/>
      <c r="AT19" s="384"/>
      <c r="AU19" s="384"/>
      <c r="AV19" s="384"/>
      <c r="AW19" s="384"/>
      <c r="AX19" s="384"/>
      <c r="AY19" s="384"/>
      <c r="AZ19" s="385"/>
      <c r="BA19" s="337" t="s">
        <v>109</v>
      </c>
      <c r="BB19" s="338"/>
      <c r="BC19" s="338"/>
      <c r="BD19" s="338"/>
      <c r="BE19" s="338"/>
      <c r="BF19" s="338"/>
      <c r="BG19" s="338"/>
      <c r="BH19" s="338"/>
      <c r="BI19" s="338"/>
      <c r="BJ19" s="338"/>
      <c r="BK19" s="339"/>
      <c r="BL19" s="321" t="s">
        <v>136</v>
      </c>
      <c r="BM19" s="322"/>
      <c r="BN19" s="322"/>
      <c r="BO19" s="322"/>
      <c r="BP19" s="322"/>
      <c r="BQ19" s="322"/>
      <c r="BR19" s="322"/>
      <c r="BS19" s="322"/>
      <c r="BT19" s="323"/>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75">
        <v>409</v>
      </c>
      <c r="CR19" s="376"/>
      <c r="CS19" s="376"/>
      <c r="CT19" s="376"/>
      <c r="CU19" s="376"/>
      <c r="CV19" s="376"/>
      <c r="CW19" s="376"/>
      <c r="CX19" s="376"/>
      <c r="CY19" s="377"/>
      <c r="CZ19" s="375">
        <v>409</v>
      </c>
      <c r="DA19" s="376"/>
      <c r="DB19" s="376"/>
      <c r="DC19" s="376"/>
      <c r="DD19" s="376"/>
      <c r="DE19" s="376"/>
      <c r="DF19" s="376"/>
      <c r="DG19" s="376"/>
      <c r="DH19" s="377"/>
      <c r="DI19" s="375">
        <v>409</v>
      </c>
      <c r="DJ19" s="376"/>
      <c r="DK19" s="376"/>
      <c r="DL19" s="376"/>
      <c r="DM19" s="376"/>
      <c r="DN19" s="376"/>
      <c r="DO19" s="376"/>
      <c r="DP19" s="376"/>
      <c r="DQ19" s="377"/>
      <c r="DR19" s="358">
        <v>18497.53</v>
      </c>
      <c r="DS19" s="359"/>
      <c r="DT19" s="359"/>
      <c r="DU19" s="359"/>
      <c r="DV19" s="359"/>
      <c r="DW19" s="359"/>
      <c r="DX19" s="359"/>
      <c r="DY19" s="359"/>
      <c r="DZ19" s="360"/>
      <c r="EA19" s="358">
        <f>DR19*1.04</f>
        <v>19237.431199999999</v>
      </c>
      <c r="EB19" s="359"/>
      <c r="EC19" s="359"/>
      <c r="ED19" s="359"/>
      <c r="EE19" s="359"/>
      <c r="EF19" s="359"/>
      <c r="EG19" s="359"/>
      <c r="EH19" s="359"/>
      <c r="EI19" s="360"/>
      <c r="EJ19" s="358">
        <f>EA19*1.04</f>
        <v>20006.928447999999</v>
      </c>
      <c r="EK19" s="359"/>
      <c r="EL19" s="359"/>
      <c r="EM19" s="359"/>
      <c r="EN19" s="359"/>
      <c r="EO19" s="359"/>
      <c r="EP19" s="359"/>
      <c r="EQ19" s="359"/>
      <c r="ER19" s="360"/>
      <c r="ES19" s="364">
        <v>5</v>
      </c>
      <c r="ET19" s="365"/>
      <c r="EU19" s="365"/>
      <c r="EV19" s="365"/>
      <c r="EW19" s="365"/>
      <c r="EX19" s="365"/>
      <c r="EY19" s="365"/>
      <c r="EZ19" s="366">
        <f>CQ19/1.05</f>
        <v>389.52380952380952</v>
      </c>
      <c r="FA19" s="367"/>
      <c r="FB19" s="367"/>
      <c r="FC19" s="367"/>
      <c r="FD19" s="367"/>
      <c r="FE19" s="367"/>
      <c r="FF19" s="367"/>
      <c r="FG19" s="368"/>
      <c r="FR19" s="235">
        <f>CQ19*DR19</f>
        <v>7565489.7699999996</v>
      </c>
      <c r="FS19" s="235"/>
      <c r="FT19" s="235"/>
      <c r="FU19" s="235"/>
      <c r="FV19" s="235"/>
      <c r="FW19" s="235"/>
      <c r="FX19" s="235"/>
      <c r="FY19" s="235"/>
      <c r="FZ19" s="235"/>
      <c r="GA19" s="235"/>
      <c r="GB19" s="235"/>
      <c r="GC19" s="235"/>
      <c r="GD19" s="235"/>
      <c r="GE19" s="235"/>
      <c r="GF19" s="235"/>
      <c r="GG19" s="235"/>
      <c r="GH19" s="235"/>
      <c r="GI19" s="235"/>
      <c r="GJ19" s="235"/>
      <c r="GK19" s="235"/>
      <c r="GL19" s="235"/>
    </row>
    <row r="20" spans="1:194" s="57" customFormat="1" ht="73.150000000000006" customHeight="1">
      <c r="A20" s="380"/>
      <c r="B20" s="381"/>
      <c r="C20" s="381"/>
      <c r="D20" s="381"/>
      <c r="E20" s="381"/>
      <c r="F20" s="381"/>
      <c r="G20" s="381"/>
      <c r="H20" s="382"/>
      <c r="I20" s="315"/>
      <c r="J20" s="316"/>
      <c r="K20" s="316"/>
      <c r="L20" s="316"/>
      <c r="M20" s="316"/>
      <c r="N20" s="316"/>
      <c r="O20" s="316"/>
      <c r="P20" s="316"/>
      <c r="Q20" s="316"/>
      <c r="R20" s="316"/>
      <c r="S20" s="317"/>
      <c r="T20" s="386"/>
      <c r="U20" s="387"/>
      <c r="V20" s="387"/>
      <c r="W20" s="387"/>
      <c r="X20" s="387"/>
      <c r="Y20" s="387"/>
      <c r="Z20" s="387"/>
      <c r="AA20" s="387"/>
      <c r="AB20" s="387"/>
      <c r="AC20" s="387"/>
      <c r="AD20" s="388"/>
      <c r="AE20" s="386"/>
      <c r="AF20" s="387"/>
      <c r="AG20" s="387"/>
      <c r="AH20" s="387"/>
      <c r="AI20" s="387"/>
      <c r="AJ20" s="387"/>
      <c r="AK20" s="387"/>
      <c r="AL20" s="387"/>
      <c r="AM20" s="387"/>
      <c r="AN20" s="387"/>
      <c r="AO20" s="388"/>
      <c r="AP20" s="386"/>
      <c r="AQ20" s="387"/>
      <c r="AR20" s="387"/>
      <c r="AS20" s="387"/>
      <c r="AT20" s="387"/>
      <c r="AU20" s="387"/>
      <c r="AV20" s="387"/>
      <c r="AW20" s="387"/>
      <c r="AX20" s="387"/>
      <c r="AY20" s="387"/>
      <c r="AZ20" s="388"/>
      <c r="BA20" s="340"/>
      <c r="BB20" s="341"/>
      <c r="BC20" s="341"/>
      <c r="BD20" s="341"/>
      <c r="BE20" s="341"/>
      <c r="BF20" s="341"/>
      <c r="BG20" s="341"/>
      <c r="BH20" s="341"/>
      <c r="BI20" s="341"/>
      <c r="BJ20" s="341"/>
      <c r="BK20" s="342"/>
      <c r="BL20" s="321" t="s">
        <v>137</v>
      </c>
      <c r="BM20" s="322"/>
      <c r="BN20" s="322"/>
      <c r="BO20" s="322"/>
      <c r="BP20" s="322"/>
      <c r="BQ20" s="322"/>
      <c r="BR20" s="322"/>
      <c r="BS20" s="322"/>
      <c r="BT20" s="323"/>
      <c r="BU20" s="321" t="s">
        <v>130</v>
      </c>
      <c r="BV20" s="322"/>
      <c r="BW20" s="322"/>
      <c r="BX20" s="322"/>
      <c r="BY20" s="322"/>
      <c r="BZ20" s="322"/>
      <c r="CA20" s="322"/>
      <c r="CB20" s="323"/>
      <c r="CC20" s="369" t="s">
        <v>120</v>
      </c>
      <c r="CD20" s="370"/>
      <c r="CE20" s="370"/>
      <c r="CF20" s="370"/>
      <c r="CG20" s="370"/>
      <c r="CH20" s="370"/>
      <c r="CI20" s="371"/>
      <c r="CJ20" s="372"/>
      <c r="CK20" s="373"/>
      <c r="CL20" s="373"/>
      <c r="CM20" s="373"/>
      <c r="CN20" s="373"/>
      <c r="CO20" s="373"/>
      <c r="CP20" s="374"/>
      <c r="CQ20" s="321">
        <v>28</v>
      </c>
      <c r="CR20" s="322"/>
      <c r="CS20" s="322"/>
      <c r="CT20" s="322"/>
      <c r="CU20" s="322"/>
      <c r="CV20" s="322"/>
      <c r="CW20" s="322"/>
      <c r="CX20" s="322"/>
      <c r="CY20" s="323"/>
      <c r="CZ20" s="321">
        <v>28</v>
      </c>
      <c r="DA20" s="322"/>
      <c r="DB20" s="322"/>
      <c r="DC20" s="322"/>
      <c r="DD20" s="322"/>
      <c r="DE20" s="322"/>
      <c r="DF20" s="322"/>
      <c r="DG20" s="322"/>
      <c r="DH20" s="323"/>
      <c r="DI20" s="321">
        <v>28</v>
      </c>
      <c r="DJ20" s="322"/>
      <c r="DK20" s="322"/>
      <c r="DL20" s="322"/>
      <c r="DM20" s="322"/>
      <c r="DN20" s="322"/>
      <c r="DO20" s="322"/>
      <c r="DP20" s="322"/>
      <c r="DQ20" s="323"/>
      <c r="DR20" s="321"/>
      <c r="DS20" s="322"/>
      <c r="DT20" s="322"/>
      <c r="DU20" s="322"/>
      <c r="DV20" s="322"/>
      <c r="DW20" s="322"/>
      <c r="DX20" s="322"/>
      <c r="DY20" s="322"/>
      <c r="DZ20" s="323"/>
      <c r="EA20" s="321"/>
      <c r="EB20" s="322"/>
      <c r="EC20" s="322"/>
      <c r="ED20" s="322"/>
      <c r="EE20" s="322"/>
      <c r="EF20" s="322"/>
      <c r="EG20" s="322"/>
      <c r="EH20" s="322"/>
      <c r="EI20" s="323"/>
      <c r="EJ20" s="321"/>
      <c r="EK20" s="322"/>
      <c r="EL20" s="322"/>
      <c r="EM20" s="322"/>
      <c r="EN20" s="322"/>
      <c r="EO20" s="322"/>
      <c r="EP20" s="322"/>
      <c r="EQ20" s="322"/>
      <c r="ER20" s="323"/>
      <c r="ES20" s="364">
        <v>5</v>
      </c>
      <c r="ET20" s="365"/>
      <c r="EU20" s="365"/>
      <c r="EV20" s="365"/>
      <c r="EW20" s="365"/>
      <c r="EX20" s="365"/>
      <c r="EY20" s="365"/>
      <c r="EZ20" s="366">
        <f>CQ20/1.05</f>
        <v>26.666666666666664</v>
      </c>
      <c r="FA20" s="367"/>
      <c r="FB20" s="367"/>
      <c r="FC20" s="367"/>
      <c r="FD20" s="367"/>
      <c r="FE20" s="367"/>
      <c r="FF20" s="367"/>
      <c r="FG20" s="368"/>
    </row>
  </sheetData>
  <mergeCells count="175">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A18:EI18"/>
    <mergeCell ref="EJ18:ER18"/>
    <mergeCell ref="ES18:EY18"/>
    <mergeCell ref="EZ18:FG18"/>
    <mergeCell ref="BL18:BT18"/>
    <mergeCell ref="BU18:CB18"/>
    <mergeCell ref="CC18:CI18"/>
    <mergeCell ref="CJ18:CP18"/>
    <mergeCell ref="CQ18:CY18"/>
    <mergeCell ref="CZ18:DH18"/>
    <mergeCell ref="CZ19:DH19"/>
    <mergeCell ref="A19:H20"/>
    <mergeCell ref="I19:S20"/>
    <mergeCell ref="T19:AD20"/>
    <mergeCell ref="AE19:AO20"/>
    <mergeCell ref="AP19:AZ20"/>
    <mergeCell ref="BA19:BK20"/>
    <mergeCell ref="DI18:DQ18"/>
    <mergeCell ref="DR18:DZ18"/>
    <mergeCell ref="A18:H18"/>
    <mergeCell ref="I18:S18"/>
    <mergeCell ref="T18:AD18"/>
    <mergeCell ref="AE18:AO18"/>
    <mergeCell ref="AP18:AZ18"/>
    <mergeCell ref="BA18:BK18"/>
    <mergeCell ref="EJ20:ER20"/>
    <mergeCell ref="ES20:EY20"/>
    <mergeCell ref="EZ20:FG20"/>
    <mergeCell ref="FR19:GL19"/>
    <mergeCell ref="BL20:BT20"/>
    <mergeCell ref="BU20:CB20"/>
    <mergeCell ref="CC20:CI20"/>
    <mergeCell ref="CJ20:CP20"/>
    <mergeCell ref="CQ20:CY20"/>
    <mergeCell ref="CZ20:DH20"/>
    <mergeCell ref="DI20:DQ20"/>
    <mergeCell ref="DR20:DZ20"/>
    <mergeCell ref="EA20:EI20"/>
    <mergeCell ref="DI19:DQ19"/>
    <mergeCell ref="DR19:DZ19"/>
    <mergeCell ref="EA19:EI19"/>
    <mergeCell ref="EJ19:ER19"/>
    <mergeCell ref="ES19:EY19"/>
    <mergeCell ref="EZ19:FG19"/>
    <mergeCell ref="BL19:BT19"/>
    <mergeCell ref="BU19:CB19"/>
    <mergeCell ref="CC19:CI19"/>
    <mergeCell ref="CJ19:CP19"/>
    <mergeCell ref="CQ19:CY19"/>
  </mergeCells>
  <pageMargins left="9.375E-2" right="4.1666666666666664E-2"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FG20"/>
  <sheetViews>
    <sheetView view="pageLayout" topLeftCell="A13" zoomScaleNormal="100" workbookViewId="0">
      <selection activeCell="CJ20" sqref="CJ20:CP20"/>
    </sheetView>
  </sheetViews>
  <sheetFormatPr defaultRowHeight="12.75"/>
  <cols>
    <col min="1" max="1" width="0.140625" customWidth="1"/>
    <col min="2" max="7" width="0.85546875"/>
    <col min="8" max="8" width="2.7109375" customWidth="1"/>
    <col min="9" max="9" width="0.7109375" customWidth="1"/>
    <col min="10" max="12" width="0" hidden="1" customWidth="1"/>
    <col min="13" max="18" width="0.85546875"/>
    <col min="19" max="19" width="0.140625" customWidth="1"/>
    <col min="20" max="20" width="1.85546875" customWidth="1"/>
    <col min="21" max="24" width="0.85546875"/>
    <col min="25" max="25" width="0.28515625" customWidth="1"/>
    <col min="26" max="26" width="1.28515625" customWidth="1"/>
    <col min="27" max="29" width="0.85546875"/>
    <col min="30" max="30" width="2.140625" customWidth="1"/>
    <col min="31" max="34" width="0.85546875"/>
    <col min="35" max="35" width="0.7109375" customWidth="1"/>
    <col min="36" max="36" width="0" hidden="1" customWidth="1"/>
    <col min="37" max="37" width="0.85546875"/>
    <col min="38" max="38" width="1" customWidth="1"/>
    <col min="39" max="39" width="0.85546875"/>
    <col min="40" max="40" width="2" customWidth="1"/>
    <col min="41" max="41" width="0.5703125" customWidth="1"/>
    <col min="42" max="46" width="0.85546875"/>
    <col min="47" max="47" width="0.42578125" customWidth="1"/>
    <col min="48" max="51" width="0.85546875"/>
    <col min="52" max="52" width="1.42578125" customWidth="1"/>
    <col min="53" max="62" width="0.85546875"/>
    <col min="63" max="63" width="1.42578125" customWidth="1"/>
    <col min="64" max="64" width="0" hidden="1" customWidth="1"/>
    <col min="65" max="71" width="0.85546875"/>
    <col min="72" max="72" width="0.7109375" customWidth="1"/>
    <col min="73" max="73" width="1.140625" customWidth="1"/>
    <col min="74" max="75" width="0.85546875"/>
    <col min="76" max="76" width="2.28515625" customWidth="1"/>
    <col min="77" max="79" width="0.85546875"/>
    <col min="80" max="80" width="1.42578125" customWidth="1"/>
    <col min="81" max="85" width="0.85546875"/>
    <col min="86" max="86" width="1.42578125" customWidth="1"/>
    <col min="87" max="89" width="0.85546875"/>
    <col min="90" max="90" width="1.140625" customWidth="1"/>
    <col min="91" max="98" width="0.85546875"/>
    <col min="99" max="100" width="1.42578125" customWidth="1"/>
    <col min="101" max="102" width="0.85546875"/>
    <col min="103" max="103" width="2.28515625" customWidth="1"/>
    <col min="104" max="107" width="0.85546875"/>
    <col min="108" max="108" width="2.28515625" customWidth="1"/>
    <col min="109" max="111" width="0.85546875"/>
    <col min="112" max="112" width="1.28515625" customWidth="1"/>
    <col min="113" max="116" width="0.85546875"/>
    <col min="117" max="117" width="2" customWidth="1"/>
    <col min="118" max="119" width="0.85546875"/>
    <col min="120" max="120" width="0.5703125" customWidth="1"/>
    <col min="121" max="125" width="0.85546875"/>
    <col min="126" max="126" width="1.7109375" customWidth="1"/>
    <col min="127" max="129" width="0.85546875"/>
    <col min="130" max="130" width="1.5703125" customWidth="1"/>
    <col min="131" max="134" width="0.85546875"/>
    <col min="135" max="135" width="1.7109375" customWidth="1"/>
    <col min="136" max="138" width="0.85546875"/>
    <col min="139" max="139" width="1.5703125" customWidth="1"/>
    <col min="140" max="140" width="0" hidden="1" customWidth="1"/>
    <col min="141" max="141" width="0.85546875" customWidth="1"/>
    <col min="142" max="142" width="0.42578125" customWidth="1"/>
    <col min="143" max="144" width="0" hidden="1" customWidth="1"/>
    <col min="145" max="145" width="3.28515625" customWidth="1"/>
    <col min="146" max="146" width="0.85546875" customWidth="1"/>
    <col min="147" max="147" width="0.85546875"/>
    <col min="148" max="148" width="0" hidden="1" customWidth="1"/>
    <col min="149" max="160" width="0.85546875"/>
    <col min="161" max="161" width="0.28515625" customWidth="1"/>
    <col min="162" max="162" width="0" hidden="1" customWidth="1"/>
    <col min="163" max="163" width="0.85546875"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390" t="s">
        <v>27</v>
      </c>
      <c r="CF1" s="390"/>
      <c r="CG1" s="390"/>
      <c r="CH1" s="390"/>
      <c r="CI1" s="390"/>
      <c r="CJ1" s="390"/>
      <c r="CK1" s="390"/>
      <c r="CL1" s="39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8"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133</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234</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107</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63"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261" t="s">
        <v>99</v>
      </c>
      <c r="DK7" s="261"/>
      <c r="DL7" s="261"/>
      <c r="DM7" s="258" t="s">
        <v>17</v>
      </c>
      <c r="DN7" s="258"/>
      <c r="DO7" s="258"/>
      <c r="DP7" s="259"/>
      <c r="DQ7" s="260">
        <v>20</v>
      </c>
      <c r="DR7" s="258"/>
      <c r="DS7" s="258"/>
      <c r="DT7" s="261" t="s">
        <v>100</v>
      </c>
      <c r="DU7" s="261"/>
      <c r="DV7" s="261"/>
      <c r="DW7" s="258" t="s">
        <v>17</v>
      </c>
      <c r="DX7" s="258"/>
      <c r="DY7" s="258"/>
      <c r="DZ7" s="259"/>
      <c r="EA7" s="260">
        <v>20</v>
      </c>
      <c r="EB7" s="258"/>
      <c r="EC7" s="258"/>
      <c r="ED7" s="261" t="s">
        <v>283</v>
      </c>
      <c r="EE7" s="261"/>
      <c r="EF7" s="261"/>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32.2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71.25" customHeight="1">
      <c r="A11" s="300" t="s">
        <v>235</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277"/>
      <c r="AA11" s="278"/>
      <c r="AB11" s="278"/>
      <c r="AC11" s="278"/>
      <c r="AD11" s="278"/>
      <c r="AE11" s="278"/>
      <c r="AF11" s="278"/>
      <c r="AG11" s="278"/>
      <c r="AH11" s="278"/>
      <c r="AI11" s="278"/>
      <c r="AJ11" s="278"/>
      <c r="AK11" s="278"/>
      <c r="AL11" s="279"/>
      <c r="AM11" s="277"/>
      <c r="AN11" s="278"/>
      <c r="AO11" s="278"/>
      <c r="AP11" s="278"/>
      <c r="AQ11" s="278"/>
      <c r="AR11" s="278"/>
      <c r="AS11" s="278"/>
      <c r="AT11" s="278"/>
      <c r="AU11" s="278"/>
      <c r="AV11" s="278"/>
      <c r="AW11" s="278"/>
      <c r="AX11" s="278"/>
      <c r="AY11" s="279"/>
      <c r="AZ11" s="277"/>
      <c r="BA11" s="278"/>
      <c r="BB11" s="278"/>
      <c r="BC11" s="278"/>
      <c r="BD11" s="278"/>
      <c r="BE11" s="278"/>
      <c r="BF11" s="278"/>
      <c r="BG11" s="278"/>
      <c r="BH11" s="278"/>
      <c r="BI11" s="278"/>
      <c r="BJ11" s="278"/>
      <c r="BK11" s="278"/>
      <c r="BL11" s="279"/>
      <c r="BM11" s="309" t="s">
        <v>302</v>
      </c>
      <c r="BN11" s="310"/>
      <c r="BO11" s="310"/>
      <c r="BP11" s="310"/>
      <c r="BQ11" s="310"/>
      <c r="BR11" s="310"/>
      <c r="BS11" s="310"/>
      <c r="BT11" s="310"/>
      <c r="BU11" s="310"/>
      <c r="BV11" s="310"/>
      <c r="BW11" s="310"/>
      <c r="BX11" s="310"/>
      <c r="BY11" s="311"/>
      <c r="BZ11" s="318" t="s">
        <v>134</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100</v>
      </c>
      <c r="DH11" s="290"/>
      <c r="DI11" s="290"/>
      <c r="DJ11" s="290"/>
      <c r="DK11" s="290"/>
      <c r="DL11" s="290"/>
      <c r="DM11" s="290"/>
      <c r="DN11" s="290"/>
      <c r="DO11" s="290"/>
      <c r="DP11" s="291"/>
      <c r="DQ11" s="289">
        <v>100</v>
      </c>
      <c r="DR11" s="290"/>
      <c r="DS11" s="290"/>
      <c r="DT11" s="290"/>
      <c r="DU11" s="290"/>
      <c r="DV11" s="290"/>
      <c r="DW11" s="290"/>
      <c r="DX11" s="290"/>
      <c r="DY11" s="290"/>
      <c r="DZ11" s="291"/>
      <c r="EA11" s="289">
        <v>100</v>
      </c>
      <c r="EB11" s="290"/>
      <c r="EC11" s="290"/>
      <c r="ED11" s="290"/>
      <c r="EE11" s="290"/>
      <c r="EF11" s="290"/>
      <c r="EG11" s="290"/>
      <c r="EH11" s="290"/>
      <c r="EI11" s="290"/>
      <c r="EJ11" s="291"/>
      <c r="EK11" s="292">
        <v>5</v>
      </c>
      <c r="EL11" s="293"/>
      <c r="EM11" s="293"/>
      <c r="EN11" s="293"/>
      <c r="EO11" s="293"/>
      <c r="EP11" s="293"/>
      <c r="EQ11" s="293"/>
      <c r="ER11" s="293"/>
      <c r="ES11" s="293"/>
      <c r="ET11" s="293"/>
      <c r="EU11" s="293"/>
      <c r="EV11" s="292">
        <v>95</v>
      </c>
      <c r="EW11" s="293"/>
      <c r="EX11" s="293"/>
      <c r="EY11" s="293"/>
      <c r="EZ11" s="293"/>
      <c r="FA11" s="293"/>
      <c r="FB11" s="293"/>
      <c r="FC11" s="293"/>
      <c r="FD11" s="293"/>
      <c r="FE11" s="293"/>
      <c r="FF11" s="293"/>
      <c r="FG11" s="324"/>
    </row>
    <row r="12" spans="1:163" ht="81.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280"/>
      <c r="AA12" s="281"/>
      <c r="AB12" s="281"/>
      <c r="AC12" s="281"/>
      <c r="AD12" s="281"/>
      <c r="AE12" s="281"/>
      <c r="AF12" s="281"/>
      <c r="AG12" s="281"/>
      <c r="AH12" s="281"/>
      <c r="AI12" s="281"/>
      <c r="AJ12" s="281"/>
      <c r="AK12" s="281"/>
      <c r="AL12" s="282"/>
      <c r="AM12" s="280"/>
      <c r="AN12" s="281"/>
      <c r="AO12" s="281"/>
      <c r="AP12" s="281"/>
      <c r="AQ12" s="281"/>
      <c r="AR12" s="281"/>
      <c r="AS12" s="281"/>
      <c r="AT12" s="281"/>
      <c r="AU12" s="281"/>
      <c r="AV12" s="281"/>
      <c r="AW12" s="281"/>
      <c r="AX12" s="281"/>
      <c r="AY12" s="282"/>
      <c r="AZ12" s="280"/>
      <c r="BA12" s="281"/>
      <c r="BB12" s="281"/>
      <c r="BC12" s="281"/>
      <c r="BD12" s="281"/>
      <c r="BE12" s="281"/>
      <c r="BF12" s="281"/>
      <c r="BG12" s="281"/>
      <c r="BH12" s="281"/>
      <c r="BI12" s="281"/>
      <c r="BJ12" s="281"/>
      <c r="BK12" s="281"/>
      <c r="BL12" s="282"/>
      <c r="BM12" s="315"/>
      <c r="BN12" s="316"/>
      <c r="BO12" s="316"/>
      <c r="BP12" s="316"/>
      <c r="BQ12" s="316"/>
      <c r="BR12" s="316"/>
      <c r="BS12" s="316"/>
      <c r="BT12" s="316"/>
      <c r="BU12" s="316"/>
      <c r="BV12" s="316"/>
      <c r="BW12" s="316"/>
      <c r="BX12" s="316"/>
      <c r="BY12" s="317"/>
      <c r="BZ12" s="328" t="s">
        <v>135</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60</v>
      </c>
      <c r="DH12" s="290"/>
      <c r="DI12" s="290"/>
      <c r="DJ12" s="290"/>
      <c r="DK12" s="290"/>
      <c r="DL12" s="290"/>
      <c r="DM12" s="290"/>
      <c r="DN12" s="290"/>
      <c r="DO12" s="290"/>
      <c r="DP12" s="291"/>
      <c r="DQ12" s="289">
        <v>65</v>
      </c>
      <c r="DR12" s="290"/>
      <c r="DS12" s="290"/>
      <c r="DT12" s="290"/>
      <c r="DU12" s="290"/>
      <c r="DV12" s="290"/>
      <c r="DW12" s="290"/>
      <c r="DX12" s="290"/>
      <c r="DY12" s="290"/>
      <c r="DZ12" s="291"/>
      <c r="EA12" s="289">
        <v>65</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57</v>
      </c>
      <c r="EW12" s="293"/>
      <c r="EX12" s="293"/>
      <c r="EY12" s="293"/>
      <c r="EZ12" s="293"/>
      <c r="FA12" s="293"/>
      <c r="FB12" s="293"/>
      <c r="FC12" s="293"/>
      <c r="FD12" s="293"/>
      <c r="FE12" s="293"/>
      <c r="FF12" s="293"/>
      <c r="FG12" s="324"/>
    </row>
    <row r="13" spans="1:163" ht="71.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83.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ht="43.5" customHeight="1">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51"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8"/>
      <c r="EZ18" s="297">
        <v>18</v>
      </c>
      <c r="FA18" s="298"/>
      <c r="FB18" s="298"/>
      <c r="FC18" s="298"/>
      <c r="FD18" s="298"/>
      <c r="FE18" s="298"/>
      <c r="FF18" s="298"/>
      <c r="FG18" s="299"/>
    </row>
    <row r="19" spans="1:163" ht="48.75" customHeight="1">
      <c r="A19" s="300" t="s">
        <v>235</v>
      </c>
      <c r="B19" s="378"/>
      <c r="C19" s="378"/>
      <c r="D19" s="378"/>
      <c r="E19" s="378"/>
      <c r="F19" s="378"/>
      <c r="G19" s="378"/>
      <c r="H19" s="379"/>
      <c r="I19" s="309" t="s">
        <v>249</v>
      </c>
      <c r="J19" s="310"/>
      <c r="K19" s="310"/>
      <c r="L19" s="310"/>
      <c r="M19" s="310"/>
      <c r="N19" s="310"/>
      <c r="O19" s="310"/>
      <c r="P19" s="310"/>
      <c r="Q19" s="310"/>
      <c r="R19" s="310"/>
      <c r="S19" s="311"/>
      <c r="T19" s="383"/>
      <c r="U19" s="384"/>
      <c r="V19" s="384"/>
      <c r="W19" s="384"/>
      <c r="X19" s="384"/>
      <c r="Y19" s="384"/>
      <c r="Z19" s="384"/>
      <c r="AA19" s="384"/>
      <c r="AB19" s="384"/>
      <c r="AC19" s="384"/>
      <c r="AD19" s="385"/>
      <c r="AE19" s="383"/>
      <c r="AF19" s="384"/>
      <c r="AG19" s="384"/>
      <c r="AH19" s="384"/>
      <c r="AI19" s="384"/>
      <c r="AJ19" s="384"/>
      <c r="AK19" s="384"/>
      <c r="AL19" s="384"/>
      <c r="AM19" s="384"/>
      <c r="AN19" s="384"/>
      <c r="AO19" s="385"/>
      <c r="AP19" s="383"/>
      <c r="AQ19" s="384"/>
      <c r="AR19" s="384"/>
      <c r="AS19" s="384"/>
      <c r="AT19" s="384"/>
      <c r="AU19" s="384"/>
      <c r="AV19" s="384"/>
      <c r="AW19" s="384"/>
      <c r="AX19" s="384"/>
      <c r="AY19" s="384"/>
      <c r="AZ19" s="385"/>
      <c r="BA19" s="337" t="s">
        <v>302</v>
      </c>
      <c r="BB19" s="338"/>
      <c r="BC19" s="338"/>
      <c r="BD19" s="338"/>
      <c r="BE19" s="338"/>
      <c r="BF19" s="338"/>
      <c r="BG19" s="338"/>
      <c r="BH19" s="338"/>
      <c r="BI19" s="338"/>
      <c r="BJ19" s="338"/>
      <c r="BK19" s="339"/>
      <c r="BL19" s="321" t="s">
        <v>136</v>
      </c>
      <c r="BM19" s="322"/>
      <c r="BN19" s="322"/>
      <c r="BO19" s="322"/>
      <c r="BP19" s="322"/>
      <c r="BQ19" s="322"/>
      <c r="BR19" s="322"/>
      <c r="BS19" s="322"/>
      <c r="BT19" s="323"/>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75">
        <v>224</v>
      </c>
      <c r="CR19" s="376"/>
      <c r="CS19" s="376"/>
      <c r="CT19" s="376"/>
      <c r="CU19" s="376"/>
      <c r="CV19" s="376"/>
      <c r="CW19" s="376"/>
      <c r="CX19" s="376"/>
      <c r="CY19" s="377"/>
      <c r="CZ19" s="375">
        <v>224</v>
      </c>
      <c r="DA19" s="376"/>
      <c r="DB19" s="376"/>
      <c r="DC19" s="376"/>
      <c r="DD19" s="376"/>
      <c r="DE19" s="376"/>
      <c r="DF19" s="376"/>
      <c r="DG19" s="376"/>
      <c r="DH19" s="377"/>
      <c r="DI19" s="375">
        <v>224</v>
      </c>
      <c r="DJ19" s="376"/>
      <c r="DK19" s="376"/>
      <c r="DL19" s="376"/>
      <c r="DM19" s="376"/>
      <c r="DN19" s="376"/>
      <c r="DO19" s="376"/>
      <c r="DP19" s="376"/>
      <c r="DQ19" s="377"/>
      <c r="DR19" s="358">
        <v>18497.53</v>
      </c>
      <c r="DS19" s="359"/>
      <c r="DT19" s="359"/>
      <c r="DU19" s="359"/>
      <c r="DV19" s="359"/>
      <c r="DW19" s="359"/>
      <c r="DX19" s="359"/>
      <c r="DY19" s="359"/>
      <c r="DZ19" s="360"/>
      <c r="EA19" s="358">
        <f>DR19*1.04</f>
        <v>19237.431199999999</v>
      </c>
      <c r="EB19" s="359"/>
      <c r="EC19" s="359"/>
      <c r="ED19" s="359"/>
      <c r="EE19" s="359"/>
      <c r="EF19" s="359"/>
      <c r="EG19" s="359"/>
      <c r="EH19" s="359"/>
      <c r="EI19" s="360"/>
      <c r="EJ19" s="358">
        <f>EA19*1.04</f>
        <v>20006.928447999999</v>
      </c>
      <c r="EK19" s="359"/>
      <c r="EL19" s="359"/>
      <c r="EM19" s="359"/>
      <c r="EN19" s="359"/>
      <c r="EO19" s="359"/>
      <c r="EP19" s="359"/>
      <c r="EQ19" s="359"/>
      <c r="ER19" s="360"/>
      <c r="ES19" s="364">
        <v>5</v>
      </c>
      <c r="ET19" s="365"/>
      <c r="EU19" s="365"/>
      <c r="EV19" s="365"/>
      <c r="EW19" s="365"/>
      <c r="EX19" s="365"/>
      <c r="EY19" s="365"/>
      <c r="EZ19" s="366">
        <f>CQ19/1.05</f>
        <v>213.33333333333331</v>
      </c>
      <c r="FA19" s="367"/>
      <c r="FB19" s="367"/>
      <c r="FC19" s="367"/>
      <c r="FD19" s="367"/>
      <c r="FE19" s="367"/>
      <c r="FF19" s="367"/>
      <c r="FG19" s="368"/>
    </row>
    <row r="20" spans="1:163" ht="70.5" customHeight="1">
      <c r="A20" s="380"/>
      <c r="B20" s="381"/>
      <c r="C20" s="381"/>
      <c r="D20" s="381"/>
      <c r="E20" s="381"/>
      <c r="F20" s="381"/>
      <c r="G20" s="381"/>
      <c r="H20" s="382"/>
      <c r="I20" s="315"/>
      <c r="J20" s="316"/>
      <c r="K20" s="316"/>
      <c r="L20" s="316"/>
      <c r="M20" s="316"/>
      <c r="N20" s="316"/>
      <c r="O20" s="316"/>
      <c r="P20" s="316"/>
      <c r="Q20" s="316"/>
      <c r="R20" s="316"/>
      <c r="S20" s="317"/>
      <c r="T20" s="386"/>
      <c r="U20" s="387"/>
      <c r="V20" s="387"/>
      <c r="W20" s="387"/>
      <c r="X20" s="387"/>
      <c r="Y20" s="387"/>
      <c r="Z20" s="387"/>
      <c r="AA20" s="387"/>
      <c r="AB20" s="387"/>
      <c r="AC20" s="387"/>
      <c r="AD20" s="388"/>
      <c r="AE20" s="386"/>
      <c r="AF20" s="387"/>
      <c r="AG20" s="387"/>
      <c r="AH20" s="387"/>
      <c r="AI20" s="387"/>
      <c r="AJ20" s="387"/>
      <c r="AK20" s="387"/>
      <c r="AL20" s="387"/>
      <c r="AM20" s="387"/>
      <c r="AN20" s="387"/>
      <c r="AO20" s="388"/>
      <c r="AP20" s="386"/>
      <c r="AQ20" s="387"/>
      <c r="AR20" s="387"/>
      <c r="AS20" s="387"/>
      <c r="AT20" s="387"/>
      <c r="AU20" s="387"/>
      <c r="AV20" s="387"/>
      <c r="AW20" s="387"/>
      <c r="AX20" s="387"/>
      <c r="AY20" s="387"/>
      <c r="AZ20" s="388"/>
      <c r="BA20" s="340"/>
      <c r="BB20" s="341"/>
      <c r="BC20" s="341"/>
      <c r="BD20" s="341"/>
      <c r="BE20" s="341"/>
      <c r="BF20" s="341"/>
      <c r="BG20" s="341"/>
      <c r="BH20" s="341"/>
      <c r="BI20" s="341"/>
      <c r="BJ20" s="341"/>
      <c r="BK20" s="342"/>
      <c r="BL20" s="321" t="s">
        <v>137</v>
      </c>
      <c r="BM20" s="322"/>
      <c r="BN20" s="322"/>
      <c r="BO20" s="322"/>
      <c r="BP20" s="322"/>
      <c r="BQ20" s="322"/>
      <c r="BR20" s="322"/>
      <c r="BS20" s="322"/>
      <c r="BT20" s="323"/>
      <c r="BU20" s="321" t="s">
        <v>130</v>
      </c>
      <c r="BV20" s="322"/>
      <c r="BW20" s="322"/>
      <c r="BX20" s="322"/>
      <c r="BY20" s="322"/>
      <c r="BZ20" s="322"/>
      <c r="CA20" s="322"/>
      <c r="CB20" s="323"/>
      <c r="CC20" s="369" t="s">
        <v>120</v>
      </c>
      <c r="CD20" s="370"/>
      <c r="CE20" s="370"/>
      <c r="CF20" s="370"/>
      <c r="CG20" s="370"/>
      <c r="CH20" s="370"/>
      <c r="CI20" s="371"/>
      <c r="CJ20" s="372"/>
      <c r="CK20" s="373"/>
      <c r="CL20" s="373"/>
      <c r="CM20" s="373"/>
      <c r="CN20" s="373"/>
      <c r="CO20" s="373"/>
      <c r="CP20" s="374"/>
      <c r="CQ20" s="321">
        <v>10</v>
      </c>
      <c r="CR20" s="322"/>
      <c r="CS20" s="322"/>
      <c r="CT20" s="322"/>
      <c r="CU20" s="322"/>
      <c r="CV20" s="322"/>
      <c r="CW20" s="322"/>
      <c r="CX20" s="322"/>
      <c r="CY20" s="323"/>
      <c r="CZ20" s="321">
        <v>10</v>
      </c>
      <c r="DA20" s="322"/>
      <c r="DB20" s="322"/>
      <c r="DC20" s="322"/>
      <c r="DD20" s="322"/>
      <c r="DE20" s="322"/>
      <c r="DF20" s="322"/>
      <c r="DG20" s="322"/>
      <c r="DH20" s="323"/>
      <c r="DI20" s="321">
        <v>10</v>
      </c>
      <c r="DJ20" s="322"/>
      <c r="DK20" s="322"/>
      <c r="DL20" s="322"/>
      <c r="DM20" s="322"/>
      <c r="DN20" s="322"/>
      <c r="DO20" s="322"/>
      <c r="DP20" s="322"/>
      <c r="DQ20" s="323"/>
      <c r="DR20" s="321"/>
      <c r="DS20" s="322"/>
      <c r="DT20" s="322"/>
      <c r="DU20" s="322"/>
      <c r="DV20" s="322"/>
      <c r="DW20" s="322"/>
      <c r="DX20" s="322"/>
      <c r="DY20" s="322"/>
      <c r="DZ20" s="323"/>
      <c r="EA20" s="321"/>
      <c r="EB20" s="322"/>
      <c r="EC20" s="322"/>
      <c r="ED20" s="322"/>
      <c r="EE20" s="322"/>
      <c r="EF20" s="322"/>
      <c r="EG20" s="322"/>
      <c r="EH20" s="322"/>
      <c r="EI20" s="323"/>
      <c r="EJ20" s="321"/>
      <c r="EK20" s="322"/>
      <c r="EL20" s="322"/>
      <c r="EM20" s="322"/>
      <c r="EN20" s="322"/>
      <c r="EO20" s="322"/>
      <c r="EP20" s="322"/>
      <c r="EQ20" s="322"/>
      <c r="ER20" s="323"/>
      <c r="ES20" s="364">
        <v>5</v>
      </c>
      <c r="ET20" s="365"/>
      <c r="EU20" s="365"/>
      <c r="EV20" s="365"/>
      <c r="EW20" s="365"/>
      <c r="EX20" s="365"/>
      <c r="EY20" s="365"/>
      <c r="EZ20" s="366">
        <f>CQ20/1.05</f>
        <v>9.5238095238095237</v>
      </c>
      <c r="FA20" s="367"/>
      <c r="FB20" s="367"/>
      <c r="FC20" s="367"/>
      <c r="FD20" s="367"/>
      <c r="FE20" s="367"/>
      <c r="FF20" s="367"/>
      <c r="FG20" s="368"/>
    </row>
  </sheetData>
  <mergeCells count="174">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20"/>
    <mergeCell ref="I19:S20"/>
    <mergeCell ref="T19:AD20"/>
    <mergeCell ref="AE19:AO20"/>
    <mergeCell ref="AP19:AZ20"/>
    <mergeCell ref="BA19:BK20"/>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 ref="DI20:DQ20"/>
    <mergeCell ref="DR20:DZ20"/>
    <mergeCell ref="EA20:EI20"/>
    <mergeCell ref="EJ20:ER20"/>
    <mergeCell ref="ES20:EY20"/>
    <mergeCell ref="EZ20:FG20"/>
    <mergeCell ref="BL20:BT20"/>
    <mergeCell ref="BU20:CB20"/>
    <mergeCell ref="CC20:CI20"/>
    <mergeCell ref="CJ20:CP20"/>
    <mergeCell ref="CQ20:CY20"/>
    <mergeCell ref="CZ20:DH20"/>
  </mergeCells>
  <pageMargins left="7.2916666666666671E-2" right="7.2916666666666671E-2"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FG22"/>
  <sheetViews>
    <sheetView view="pageLayout" topLeftCell="A4" zoomScaleNormal="100" workbookViewId="0">
      <selection activeCell="CC22" sqref="CC22:CI22"/>
    </sheetView>
  </sheetViews>
  <sheetFormatPr defaultRowHeight="12.75"/>
  <cols>
    <col min="1" max="1" width="0.140625" customWidth="1"/>
    <col min="2" max="7" width="0.85546875"/>
    <col min="8" max="8" width="2.7109375" customWidth="1"/>
    <col min="9" max="9" width="0.7109375" customWidth="1"/>
    <col min="10" max="12" width="0" hidden="1" customWidth="1"/>
    <col min="13" max="18" width="0.85546875"/>
    <col min="19" max="19" width="1.5703125" customWidth="1"/>
    <col min="20" max="20" width="1.85546875" customWidth="1"/>
    <col min="21" max="23" width="0.85546875"/>
    <col min="24" max="24" width="0.42578125" customWidth="1"/>
    <col min="25" max="25" width="2.42578125" hidden="1" customWidth="1"/>
    <col min="26" max="26" width="1.28515625" customWidth="1"/>
    <col min="27" max="29" width="0.85546875"/>
    <col min="30" max="30" width="2.140625" customWidth="1"/>
    <col min="31" max="34" width="0.85546875"/>
    <col min="35" max="35" width="0.7109375" customWidth="1"/>
    <col min="36" max="36" width="0" hidden="1" customWidth="1"/>
    <col min="37" max="37" width="0.85546875"/>
    <col min="38" max="38" width="0.5703125" customWidth="1"/>
    <col min="39" max="39" width="0.85546875"/>
    <col min="40" max="40" width="2" customWidth="1"/>
    <col min="41" max="41" width="1.7109375" customWidth="1"/>
    <col min="42" max="46" width="0.85546875"/>
    <col min="47" max="47" width="0.42578125" customWidth="1"/>
    <col min="48" max="51" width="0.85546875"/>
    <col min="52" max="52" width="1.7109375" customWidth="1"/>
    <col min="53" max="62" width="0.85546875"/>
    <col min="63" max="63" width="1.42578125" customWidth="1"/>
    <col min="64" max="64" width="1.7109375" customWidth="1"/>
    <col min="65" max="71" width="0.85546875"/>
    <col min="72" max="72" width="1" customWidth="1"/>
    <col min="73" max="73" width="1.140625" customWidth="1"/>
    <col min="74" max="75" width="0.85546875"/>
    <col min="76" max="76" width="1.42578125" customWidth="1"/>
    <col min="77" max="78" width="0.85546875"/>
    <col min="79" max="79" width="0.42578125" customWidth="1"/>
    <col min="80" max="80" width="2" hidden="1" customWidth="1"/>
    <col min="81" max="85" width="0.85546875"/>
    <col min="86" max="86" width="1" customWidth="1"/>
    <col min="87" max="89" width="0.85546875"/>
    <col min="90" max="90" width="1.85546875" customWidth="1"/>
    <col min="91" max="98" width="0.85546875"/>
    <col min="99" max="99" width="2.140625" customWidth="1"/>
    <col min="100" max="100" width="0.28515625" customWidth="1"/>
    <col min="101" max="102" width="0.85546875"/>
    <col min="103" max="103" width="1.140625" customWidth="1"/>
    <col min="104" max="107" width="0.85546875"/>
    <col min="108" max="108" width="1.5703125" customWidth="1"/>
    <col min="109" max="111" width="0.85546875"/>
    <col min="112" max="112" width="0.42578125" customWidth="1"/>
    <col min="113" max="116" width="0.85546875"/>
    <col min="117" max="117" width="1.85546875" customWidth="1"/>
    <col min="118" max="119" width="0.85546875"/>
    <col min="120" max="120" width="1.42578125" customWidth="1"/>
    <col min="121" max="125" width="0.85546875"/>
    <col min="126" max="126" width="1.7109375" customWidth="1"/>
    <col min="127" max="129" width="0.85546875"/>
    <col min="130" max="130" width="0.85546875" customWidth="1"/>
    <col min="131" max="134" width="0.85546875"/>
    <col min="135" max="135" width="1.7109375" customWidth="1"/>
    <col min="136" max="138" width="0.85546875"/>
    <col min="139" max="139" width="2" customWidth="1"/>
    <col min="140" max="140" width="0.7109375" customWidth="1"/>
    <col min="141" max="141" width="0.85546875"/>
    <col min="142" max="142" width="0.42578125" customWidth="1"/>
    <col min="143" max="144" width="0" hidden="1" customWidth="1"/>
    <col min="145" max="145" width="1.42578125" customWidth="1"/>
    <col min="146" max="147" width="0.85546875"/>
    <col min="148" max="148" width="1.28515625" customWidth="1"/>
    <col min="149" max="162" width="0.85546875"/>
    <col min="163" max="163" width="0.42578125"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28</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42" customHeight="1" thickBot="1">
      <c r="A2" s="244" t="s">
        <v>34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39" t="s">
        <v>187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236</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45" t="s">
        <v>188</v>
      </c>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44.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26.2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86.25" customHeight="1">
      <c r="A11" s="300" t="s">
        <v>240</v>
      </c>
      <c r="B11" s="301"/>
      <c r="C11" s="301"/>
      <c r="D11" s="301"/>
      <c r="E11" s="301"/>
      <c r="F11" s="301"/>
      <c r="G11" s="301"/>
      <c r="H11" s="301"/>
      <c r="I11" s="301"/>
      <c r="J11" s="301"/>
      <c r="K11" s="301"/>
      <c r="L11" s="302"/>
      <c r="M11" s="309" t="s">
        <v>189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292">
        <v>6.65</v>
      </c>
      <c r="EW11" s="293"/>
      <c r="EX11" s="293"/>
      <c r="EY11" s="293"/>
      <c r="EZ11" s="293"/>
      <c r="FA11" s="293"/>
      <c r="FB11" s="293"/>
      <c r="FC11" s="293"/>
      <c r="FD11" s="293"/>
      <c r="FE11" s="293"/>
      <c r="FF11" s="293"/>
      <c r="FG11" s="324"/>
    </row>
    <row r="12" spans="1:163" ht="84.7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60"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7.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31.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40.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12</v>
      </c>
      <c r="CR18" s="275"/>
      <c r="CS18" s="275"/>
      <c r="CT18" s="275"/>
      <c r="CU18" s="275"/>
      <c r="CV18" s="275"/>
      <c r="CW18" s="275"/>
      <c r="CX18" s="275"/>
      <c r="CY18" s="276"/>
      <c r="CZ18" s="274">
        <v>13</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51" customHeight="1">
      <c r="A19" s="300" t="s">
        <v>240</v>
      </c>
      <c r="B19" s="378"/>
      <c r="C19" s="378"/>
      <c r="D19" s="378"/>
      <c r="E19" s="378"/>
      <c r="F19" s="378"/>
      <c r="G19" s="378"/>
      <c r="H19" s="379"/>
      <c r="I19" s="309" t="s">
        <v>189</v>
      </c>
      <c r="J19" s="310"/>
      <c r="K19" s="310"/>
      <c r="L19" s="310"/>
      <c r="M19" s="310"/>
      <c r="N19" s="310"/>
      <c r="O19" s="310"/>
      <c r="P19" s="310"/>
      <c r="Q19" s="310"/>
      <c r="R19" s="310"/>
      <c r="S19" s="311"/>
      <c r="T19" s="383"/>
      <c r="U19" s="384"/>
      <c r="V19" s="384"/>
      <c r="W19" s="384"/>
      <c r="X19" s="384"/>
      <c r="Y19" s="384"/>
      <c r="Z19" s="384"/>
      <c r="AA19" s="384"/>
      <c r="AB19" s="384"/>
      <c r="AC19" s="384"/>
      <c r="AD19" s="385"/>
      <c r="AE19" s="383"/>
      <c r="AF19" s="384"/>
      <c r="AG19" s="384"/>
      <c r="AH19" s="384"/>
      <c r="AI19" s="384"/>
      <c r="AJ19" s="384"/>
      <c r="AK19" s="384"/>
      <c r="AL19" s="384"/>
      <c r="AM19" s="384"/>
      <c r="AN19" s="384"/>
      <c r="AO19" s="385"/>
      <c r="AP19" s="383"/>
      <c r="AQ19" s="384"/>
      <c r="AR19" s="384"/>
      <c r="AS19" s="384"/>
      <c r="AT19" s="384"/>
      <c r="AU19" s="384"/>
      <c r="AV19" s="384"/>
      <c r="AW19" s="384"/>
      <c r="AX19" s="384"/>
      <c r="AY19" s="384"/>
      <c r="AZ19" s="385"/>
      <c r="BA19" s="337" t="s">
        <v>109</v>
      </c>
      <c r="BB19" s="338"/>
      <c r="BC19" s="338"/>
      <c r="BD19" s="338"/>
      <c r="BE19" s="338"/>
      <c r="BF19" s="338"/>
      <c r="BG19" s="338"/>
      <c r="BH19" s="338"/>
      <c r="BI19" s="338"/>
      <c r="BJ19" s="338"/>
      <c r="BK19" s="339"/>
      <c r="BL19" s="392" t="s">
        <v>124</v>
      </c>
      <c r="BM19" s="393"/>
      <c r="BN19" s="393"/>
      <c r="BO19" s="393"/>
      <c r="BP19" s="393"/>
      <c r="BQ19" s="393"/>
      <c r="BR19" s="393"/>
      <c r="BS19" s="393"/>
      <c r="BT19" s="394"/>
      <c r="BU19" s="321" t="s">
        <v>125</v>
      </c>
      <c r="BV19" s="322"/>
      <c r="BW19" s="322"/>
      <c r="BX19" s="322"/>
      <c r="BY19" s="322"/>
      <c r="BZ19" s="322"/>
      <c r="CA19" s="322"/>
      <c r="CB19" s="323"/>
      <c r="CC19" s="369" t="s">
        <v>126</v>
      </c>
      <c r="CD19" s="370"/>
      <c r="CE19" s="370"/>
      <c r="CF19" s="370"/>
      <c r="CG19" s="370"/>
      <c r="CH19" s="370"/>
      <c r="CI19" s="371"/>
      <c r="CJ19" s="372"/>
      <c r="CK19" s="373"/>
      <c r="CL19" s="373"/>
      <c r="CM19" s="373"/>
      <c r="CN19" s="373"/>
      <c r="CO19" s="373"/>
      <c r="CP19" s="374"/>
      <c r="CQ19" s="395">
        <v>431</v>
      </c>
      <c r="CR19" s="396"/>
      <c r="CS19" s="396"/>
      <c r="CT19" s="396"/>
      <c r="CU19" s="396"/>
      <c r="CV19" s="396"/>
      <c r="CW19" s="396"/>
      <c r="CX19" s="396"/>
      <c r="CY19" s="397"/>
      <c r="CZ19" s="395">
        <f>CQ19*1.07</f>
        <v>461.17</v>
      </c>
      <c r="DA19" s="396"/>
      <c r="DB19" s="396"/>
      <c r="DC19" s="396"/>
      <c r="DD19" s="396"/>
      <c r="DE19" s="396"/>
      <c r="DF19" s="396"/>
      <c r="DG19" s="396"/>
      <c r="DH19" s="397"/>
      <c r="DI19" s="395">
        <f>CZ19*1.07</f>
        <v>493.45190000000002</v>
      </c>
      <c r="DJ19" s="396"/>
      <c r="DK19" s="396"/>
      <c r="DL19" s="396"/>
      <c r="DM19" s="396"/>
      <c r="DN19" s="396"/>
      <c r="DO19" s="396"/>
      <c r="DP19" s="396"/>
      <c r="DQ19" s="397"/>
      <c r="DR19" s="321"/>
      <c r="DS19" s="322"/>
      <c r="DT19" s="322"/>
      <c r="DU19" s="322"/>
      <c r="DV19" s="322"/>
      <c r="DW19" s="322"/>
      <c r="DX19" s="322"/>
      <c r="DY19" s="322"/>
      <c r="DZ19" s="323"/>
      <c r="EA19" s="321"/>
      <c r="EB19" s="322"/>
      <c r="EC19" s="322"/>
      <c r="ED19" s="322"/>
      <c r="EE19" s="322"/>
      <c r="EF19" s="322"/>
      <c r="EG19" s="322"/>
      <c r="EH19" s="322"/>
      <c r="EI19" s="323"/>
      <c r="EJ19" s="321"/>
      <c r="EK19" s="322"/>
      <c r="EL19" s="322"/>
      <c r="EM19" s="322"/>
      <c r="EN19" s="322"/>
      <c r="EO19" s="322"/>
      <c r="EP19" s="322"/>
      <c r="EQ19" s="322"/>
      <c r="ER19" s="323"/>
      <c r="ES19" s="364">
        <v>5</v>
      </c>
      <c r="ET19" s="365"/>
      <c r="EU19" s="365"/>
      <c r="EV19" s="365"/>
      <c r="EW19" s="365"/>
      <c r="EX19" s="365"/>
      <c r="EY19" s="391"/>
      <c r="EZ19" s="366">
        <f>CQ19/1.05</f>
        <v>410.47619047619048</v>
      </c>
      <c r="FA19" s="367"/>
      <c r="FB19" s="367"/>
      <c r="FC19" s="367"/>
      <c r="FD19" s="367"/>
      <c r="FE19" s="367"/>
      <c r="FF19" s="367"/>
      <c r="FG19" s="368"/>
    </row>
    <row r="20" spans="1:163" ht="60.75" customHeight="1">
      <c r="A20" s="398"/>
      <c r="B20" s="399"/>
      <c r="C20" s="399"/>
      <c r="D20" s="399"/>
      <c r="E20" s="399"/>
      <c r="F20" s="399"/>
      <c r="G20" s="399"/>
      <c r="H20" s="400"/>
      <c r="I20" s="312"/>
      <c r="J20" s="313"/>
      <c r="K20" s="313"/>
      <c r="L20" s="313"/>
      <c r="M20" s="313"/>
      <c r="N20" s="313"/>
      <c r="O20" s="313"/>
      <c r="P20" s="313"/>
      <c r="Q20" s="313"/>
      <c r="R20" s="313"/>
      <c r="S20" s="314"/>
      <c r="T20" s="401"/>
      <c r="U20" s="402"/>
      <c r="V20" s="402"/>
      <c r="W20" s="402"/>
      <c r="X20" s="402"/>
      <c r="Y20" s="402"/>
      <c r="Z20" s="402"/>
      <c r="AA20" s="402"/>
      <c r="AB20" s="402"/>
      <c r="AC20" s="402"/>
      <c r="AD20" s="403"/>
      <c r="AE20" s="401"/>
      <c r="AF20" s="402"/>
      <c r="AG20" s="402"/>
      <c r="AH20" s="402"/>
      <c r="AI20" s="402"/>
      <c r="AJ20" s="402"/>
      <c r="AK20" s="402"/>
      <c r="AL20" s="402"/>
      <c r="AM20" s="402"/>
      <c r="AN20" s="402"/>
      <c r="AO20" s="403"/>
      <c r="AP20" s="401"/>
      <c r="AQ20" s="402"/>
      <c r="AR20" s="402"/>
      <c r="AS20" s="402"/>
      <c r="AT20" s="402"/>
      <c r="AU20" s="402"/>
      <c r="AV20" s="402"/>
      <c r="AW20" s="402"/>
      <c r="AX20" s="402"/>
      <c r="AY20" s="402"/>
      <c r="AZ20" s="403"/>
      <c r="BA20" s="404"/>
      <c r="BB20" s="405"/>
      <c r="BC20" s="405"/>
      <c r="BD20" s="405"/>
      <c r="BE20" s="405"/>
      <c r="BF20" s="405"/>
      <c r="BG20" s="405"/>
      <c r="BH20" s="405"/>
      <c r="BI20" s="405"/>
      <c r="BJ20" s="405"/>
      <c r="BK20" s="406"/>
      <c r="BL20" s="392" t="s">
        <v>129</v>
      </c>
      <c r="BM20" s="393"/>
      <c r="BN20" s="393"/>
      <c r="BO20" s="393"/>
      <c r="BP20" s="393"/>
      <c r="BQ20" s="393"/>
      <c r="BR20" s="393"/>
      <c r="BS20" s="393"/>
      <c r="BT20" s="394"/>
      <c r="BU20" s="321" t="s">
        <v>130</v>
      </c>
      <c r="BV20" s="322"/>
      <c r="BW20" s="322"/>
      <c r="BX20" s="322"/>
      <c r="BY20" s="322"/>
      <c r="BZ20" s="322"/>
      <c r="CA20" s="322"/>
      <c r="CB20" s="323"/>
      <c r="CC20" s="369" t="s">
        <v>120</v>
      </c>
      <c r="CD20" s="370"/>
      <c r="CE20" s="370"/>
      <c r="CF20" s="370"/>
      <c r="CG20" s="370"/>
      <c r="CH20" s="370"/>
      <c r="CI20" s="371"/>
      <c r="CJ20" s="372"/>
      <c r="CK20" s="373"/>
      <c r="CL20" s="373"/>
      <c r="CM20" s="373"/>
      <c r="CN20" s="373"/>
      <c r="CO20" s="373"/>
      <c r="CP20" s="374"/>
      <c r="CQ20" s="321">
        <v>11</v>
      </c>
      <c r="CR20" s="322"/>
      <c r="CS20" s="322"/>
      <c r="CT20" s="322"/>
      <c r="CU20" s="322"/>
      <c r="CV20" s="322"/>
      <c r="CW20" s="322"/>
      <c r="CX20" s="322"/>
      <c r="CY20" s="323"/>
      <c r="CZ20" s="321">
        <v>11</v>
      </c>
      <c r="DA20" s="322"/>
      <c r="DB20" s="322"/>
      <c r="DC20" s="322"/>
      <c r="DD20" s="322"/>
      <c r="DE20" s="322"/>
      <c r="DF20" s="322"/>
      <c r="DG20" s="322"/>
      <c r="DH20" s="323"/>
      <c r="DI20" s="321">
        <v>11</v>
      </c>
      <c r="DJ20" s="322"/>
      <c r="DK20" s="322"/>
      <c r="DL20" s="322"/>
      <c r="DM20" s="322"/>
      <c r="DN20" s="322"/>
      <c r="DO20" s="322"/>
      <c r="DP20" s="322"/>
      <c r="DQ20" s="323"/>
      <c r="DR20" s="358">
        <v>28538.77</v>
      </c>
      <c r="DS20" s="359"/>
      <c r="DT20" s="359"/>
      <c r="DU20" s="359"/>
      <c r="DV20" s="359"/>
      <c r="DW20" s="359"/>
      <c r="DX20" s="359"/>
      <c r="DY20" s="359"/>
      <c r="DZ20" s="360"/>
      <c r="EA20" s="358">
        <f>DR20*1.04</f>
        <v>29680.320800000001</v>
      </c>
      <c r="EB20" s="359"/>
      <c r="EC20" s="359"/>
      <c r="ED20" s="359"/>
      <c r="EE20" s="359"/>
      <c r="EF20" s="359"/>
      <c r="EG20" s="359"/>
      <c r="EH20" s="359"/>
      <c r="EI20" s="360"/>
      <c r="EJ20" s="358">
        <f>EA20*1.04</f>
        <v>30867.533632000002</v>
      </c>
      <c r="EK20" s="359"/>
      <c r="EL20" s="359"/>
      <c r="EM20" s="359"/>
      <c r="EN20" s="359"/>
      <c r="EO20" s="359"/>
      <c r="EP20" s="359"/>
      <c r="EQ20" s="359"/>
      <c r="ER20" s="360"/>
      <c r="ES20" s="364">
        <v>5</v>
      </c>
      <c r="ET20" s="365"/>
      <c r="EU20" s="365"/>
      <c r="EV20" s="365"/>
      <c r="EW20" s="365"/>
      <c r="EX20" s="365"/>
      <c r="EY20" s="391"/>
      <c r="EZ20" s="366">
        <f>CQ20/1.05</f>
        <v>10.476190476190476</v>
      </c>
      <c r="FA20" s="367"/>
      <c r="FB20" s="367"/>
      <c r="FC20" s="367"/>
      <c r="FD20" s="367"/>
      <c r="FE20" s="367"/>
      <c r="FF20" s="367"/>
      <c r="FG20" s="368"/>
    </row>
    <row r="21" spans="1:163" ht="62.25" customHeight="1">
      <c r="A21" s="398"/>
      <c r="B21" s="399"/>
      <c r="C21" s="399"/>
      <c r="D21" s="399"/>
      <c r="E21" s="399"/>
      <c r="F21" s="399"/>
      <c r="G21" s="399"/>
      <c r="H21" s="400"/>
      <c r="I21" s="312"/>
      <c r="J21" s="313"/>
      <c r="K21" s="313"/>
      <c r="L21" s="313"/>
      <c r="M21" s="313"/>
      <c r="N21" s="313"/>
      <c r="O21" s="313"/>
      <c r="P21" s="313"/>
      <c r="Q21" s="313"/>
      <c r="R21" s="313"/>
      <c r="S21" s="314"/>
      <c r="T21" s="401"/>
      <c r="U21" s="402"/>
      <c r="V21" s="402"/>
      <c r="W21" s="402"/>
      <c r="X21" s="402"/>
      <c r="Y21" s="402"/>
      <c r="Z21" s="402"/>
      <c r="AA21" s="402"/>
      <c r="AB21" s="402"/>
      <c r="AC21" s="402"/>
      <c r="AD21" s="403"/>
      <c r="AE21" s="401"/>
      <c r="AF21" s="402"/>
      <c r="AG21" s="402"/>
      <c r="AH21" s="402"/>
      <c r="AI21" s="402"/>
      <c r="AJ21" s="402"/>
      <c r="AK21" s="402"/>
      <c r="AL21" s="402"/>
      <c r="AM21" s="402"/>
      <c r="AN21" s="402"/>
      <c r="AO21" s="403"/>
      <c r="AP21" s="401"/>
      <c r="AQ21" s="402"/>
      <c r="AR21" s="402"/>
      <c r="AS21" s="402"/>
      <c r="AT21" s="402"/>
      <c r="AU21" s="402"/>
      <c r="AV21" s="402"/>
      <c r="AW21" s="402"/>
      <c r="AX21" s="402"/>
      <c r="AY21" s="402"/>
      <c r="AZ21" s="403"/>
      <c r="BA21" s="404"/>
      <c r="BB21" s="405"/>
      <c r="BC21" s="405"/>
      <c r="BD21" s="405"/>
      <c r="BE21" s="405"/>
      <c r="BF21" s="405"/>
      <c r="BG21" s="405"/>
      <c r="BH21" s="405"/>
      <c r="BI21" s="405"/>
      <c r="BJ21" s="405"/>
      <c r="BK21" s="406"/>
      <c r="BL21" s="392" t="s">
        <v>129</v>
      </c>
      <c r="BM21" s="393"/>
      <c r="BN21" s="393"/>
      <c r="BO21" s="393"/>
      <c r="BP21" s="393"/>
      <c r="BQ21" s="393"/>
      <c r="BR21" s="393"/>
      <c r="BS21" s="393"/>
      <c r="BT21" s="394"/>
      <c r="BU21" s="321" t="s">
        <v>131</v>
      </c>
      <c r="BV21" s="322"/>
      <c r="BW21" s="322"/>
      <c r="BX21" s="322"/>
      <c r="BY21" s="322"/>
      <c r="BZ21" s="322"/>
      <c r="CA21" s="322"/>
      <c r="CB21" s="323"/>
      <c r="CC21" s="369" t="s">
        <v>127</v>
      </c>
      <c r="CD21" s="370"/>
      <c r="CE21" s="370"/>
      <c r="CF21" s="370"/>
      <c r="CG21" s="370"/>
      <c r="CH21" s="370"/>
      <c r="CI21" s="371"/>
      <c r="CJ21" s="372"/>
      <c r="CK21" s="373"/>
      <c r="CL21" s="373"/>
      <c r="CM21" s="373"/>
      <c r="CN21" s="373"/>
      <c r="CO21" s="373"/>
      <c r="CP21" s="374"/>
      <c r="CQ21" s="321">
        <v>31</v>
      </c>
      <c r="CR21" s="322"/>
      <c r="CS21" s="322"/>
      <c r="CT21" s="322"/>
      <c r="CU21" s="322"/>
      <c r="CV21" s="322"/>
      <c r="CW21" s="322"/>
      <c r="CX21" s="322"/>
      <c r="CY21" s="323"/>
      <c r="CZ21" s="321">
        <v>31</v>
      </c>
      <c r="DA21" s="322"/>
      <c r="DB21" s="322"/>
      <c r="DC21" s="322"/>
      <c r="DD21" s="322"/>
      <c r="DE21" s="322"/>
      <c r="DF21" s="322"/>
      <c r="DG21" s="322"/>
      <c r="DH21" s="323"/>
      <c r="DI21" s="321">
        <v>31</v>
      </c>
      <c r="DJ21" s="322"/>
      <c r="DK21" s="322"/>
      <c r="DL21" s="322"/>
      <c r="DM21" s="322"/>
      <c r="DN21" s="322"/>
      <c r="DO21" s="322"/>
      <c r="DP21" s="322"/>
      <c r="DQ21" s="323"/>
      <c r="DR21" s="321"/>
      <c r="DS21" s="322"/>
      <c r="DT21" s="322"/>
      <c r="DU21" s="322"/>
      <c r="DV21" s="322"/>
      <c r="DW21" s="322"/>
      <c r="DX21" s="322"/>
      <c r="DY21" s="322"/>
      <c r="DZ21" s="323"/>
      <c r="EA21" s="321"/>
      <c r="EB21" s="322"/>
      <c r="EC21" s="322"/>
      <c r="ED21" s="322"/>
      <c r="EE21" s="322"/>
      <c r="EF21" s="322"/>
      <c r="EG21" s="322"/>
      <c r="EH21" s="322"/>
      <c r="EI21" s="323"/>
      <c r="EJ21" s="321"/>
      <c r="EK21" s="322"/>
      <c r="EL21" s="322"/>
      <c r="EM21" s="322"/>
      <c r="EN21" s="322"/>
      <c r="EO21" s="322"/>
      <c r="EP21" s="322"/>
      <c r="EQ21" s="322"/>
      <c r="ER21" s="323"/>
      <c r="ES21" s="364">
        <v>5</v>
      </c>
      <c r="ET21" s="365"/>
      <c r="EU21" s="365"/>
      <c r="EV21" s="365"/>
      <c r="EW21" s="365"/>
      <c r="EX21" s="365"/>
      <c r="EY21" s="391"/>
      <c r="EZ21" s="366">
        <f>CQ21/1.05</f>
        <v>29.523809523809522</v>
      </c>
      <c r="FA21" s="367"/>
      <c r="FB21" s="367"/>
      <c r="FC21" s="367"/>
      <c r="FD21" s="367"/>
      <c r="FE21" s="367"/>
      <c r="FF21" s="367"/>
      <c r="FG21" s="368"/>
    </row>
    <row r="22" spans="1:163" ht="66.75" customHeight="1">
      <c r="A22" s="380"/>
      <c r="B22" s="381"/>
      <c r="C22" s="381"/>
      <c r="D22" s="381"/>
      <c r="E22" s="381"/>
      <c r="F22" s="381"/>
      <c r="G22" s="381"/>
      <c r="H22" s="382"/>
      <c r="I22" s="315"/>
      <c r="J22" s="316"/>
      <c r="K22" s="316"/>
      <c r="L22" s="316"/>
      <c r="M22" s="316"/>
      <c r="N22" s="316"/>
      <c r="O22" s="316"/>
      <c r="P22" s="316"/>
      <c r="Q22" s="316"/>
      <c r="R22" s="316"/>
      <c r="S22" s="317"/>
      <c r="T22" s="386"/>
      <c r="U22" s="387"/>
      <c r="V22" s="387"/>
      <c r="W22" s="387"/>
      <c r="X22" s="387"/>
      <c r="Y22" s="387"/>
      <c r="Z22" s="387"/>
      <c r="AA22" s="387"/>
      <c r="AB22" s="387"/>
      <c r="AC22" s="387"/>
      <c r="AD22" s="388"/>
      <c r="AE22" s="386"/>
      <c r="AF22" s="387"/>
      <c r="AG22" s="387"/>
      <c r="AH22" s="387"/>
      <c r="AI22" s="387"/>
      <c r="AJ22" s="387"/>
      <c r="AK22" s="387"/>
      <c r="AL22" s="387"/>
      <c r="AM22" s="387"/>
      <c r="AN22" s="387"/>
      <c r="AO22" s="388"/>
      <c r="AP22" s="386"/>
      <c r="AQ22" s="387"/>
      <c r="AR22" s="387"/>
      <c r="AS22" s="387"/>
      <c r="AT22" s="387"/>
      <c r="AU22" s="387"/>
      <c r="AV22" s="387"/>
      <c r="AW22" s="387"/>
      <c r="AX22" s="387"/>
      <c r="AY22" s="387"/>
      <c r="AZ22" s="388"/>
      <c r="BA22" s="340"/>
      <c r="BB22" s="341"/>
      <c r="BC22" s="341"/>
      <c r="BD22" s="341"/>
      <c r="BE22" s="341"/>
      <c r="BF22" s="341"/>
      <c r="BG22" s="341"/>
      <c r="BH22" s="341"/>
      <c r="BI22" s="341"/>
      <c r="BJ22" s="341"/>
      <c r="BK22" s="342"/>
      <c r="BL22" s="392" t="s">
        <v>129</v>
      </c>
      <c r="BM22" s="393"/>
      <c r="BN22" s="393"/>
      <c r="BO22" s="393"/>
      <c r="BP22" s="393"/>
      <c r="BQ22" s="393"/>
      <c r="BR22" s="393"/>
      <c r="BS22" s="393"/>
      <c r="BT22" s="394"/>
      <c r="BU22" s="321" t="s">
        <v>132</v>
      </c>
      <c r="BV22" s="322"/>
      <c r="BW22" s="322"/>
      <c r="BX22" s="322"/>
      <c r="BY22" s="322"/>
      <c r="BZ22" s="322"/>
      <c r="CA22" s="322"/>
      <c r="CB22" s="323"/>
      <c r="CC22" s="369" t="s">
        <v>128</v>
      </c>
      <c r="CD22" s="370"/>
      <c r="CE22" s="370"/>
      <c r="CF22" s="370"/>
      <c r="CG22" s="370"/>
      <c r="CH22" s="370"/>
      <c r="CI22" s="371"/>
      <c r="CJ22" s="372"/>
      <c r="CK22" s="373"/>
      <c r="CL22" s="373"/>
      <c r="CM22" s="373"/>
      <c r="CN22" s="373"/>
      <c r="CO22" s="373"/>
      <c r="CP22" s="374"/>
      <c r="CQ22" s="321">
        <v>22</v>
      </c>
      <c r="CR22" s="322"/>
      <c r="CS22" s="322"/>
      <c r="CT22" s="322"/>
      <c r="CU22" s="322"/>
      <c r="CV22" s="322"/>
      <c r="CW22" s="322"/>
      <c r="CX22" s="322"/>
      <c r="CY22" s="323"/>
      <c r="CZ22" s="321">
        <v>22</v>
      </c>
      <c r="DA22" s="322"/>
      <c r="DB22" s="322"/>
      <c r="DC22" s="322"/>
      <c r="DD22" s="322"/>
      <c r="DE22" s="322"/>
      <c r="DF22" s="322"/>
      <c r="DG22" s="322"/>
      <c r="DH22" s="323"/>
      <c r="DI22" s="321">
        <v>22</v>
      </c>
      <c r="DJ22" s="322"/>
      <c r="DK22" s="322"/>
      <c r="DL22" s="322"/>
      <c r="DM22" s="322"/>
      <c r="DN22" s="322"/>
      <c r="DO22" s="322"/>
      <c r="DP22" s="322"/>
      <c r="DQ22" s="323"/>
      <c r="DR22" s="321"/>
      <c r="DS22" s="322"/>
      <c r="DT22" s="322"/>
      <c r="DU22" s="322"/>
      <c r="DV22" s="322"/>
      <c r="DW22" s="322"/>
      <c r="DX22" s="322"/>
      <c r="DY22" s="322"/>
      <c r="DZ22" s="323"/>
      <c r="EA22" s="321"/>
      <c r="EB22" s="322"/>
      <c r="EC22" s="322"/>
      <c r="ED22" s="322"/>
      <c r="EE22" s="322"/>
      <c r="EF22" s="322"/>
      <c r="EG22" s="322"/>
      <c r="EH22" s="322"/>
      <c r="EI22" s="323"/>
      <c r="EJ22" s="321"/>
      <c r="EK22" s="322"/>
      <c r="EL22" s="322"/>
      <c r="EM22" s="322"/>
      <c r="EN22" s="322"/>
      <c r="EO22" s="322"/>
      <c r="EP22" s="322"/>
      <c r="EQ22" s="322"/>
      <c r="ER22" s="323"/>
      <c r="ES22" s="364">
        <v>5</v>
      </c>
      <c r="ET22" s="365"/>
      <c r="EU22" s="365"/>
      <c r="EV22" s="365"/>
      <c r="EW22" s="365"/>
      <c r="EX22" s="365"/>
      <c r="EY22" s="391"/>
      <c r="EZ22" s="366">
        <f>CQ22/1.05</f>
        <v>20.952380952380953</v>
      </c>
      <c r="FA22" s="367"/>
      <c r="FB22" s="367"/>
      <c r="FC22" s="367"/>
      <c r="FD22" s="367"/>
      <c r="FE22" s="367"/>
      <c r="FF22" s="367"/>
      <c r="FG22" s="368"/>
    </row>
  </sheetData>
  <mergeCells count="198">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22"/>
    <mergeCell ref="I19:S22"/>
    <mergeCell ref="T19:AD22"/>
    <mergeCell ref="AE19:AO22"/>
    <mergeCell ref="AP19:AZ22"/>
    <mergeCell ref="BA19:BK22"/>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 ref="DI20:DQ20"/>
    <mergeCell ref="DR20:DZ20"/>
    <mergeCell ref="EA20:EI20"/>
    <mergeCell ref="EJ20:ER20"/>
    <mergeCell ref="ES20:EY20"/>
    <mergeCell ref="EZ20:FG20"/>
    <mergeCell ref="BL20:BT20"/>
    <mergeCell ref="BU20:CB20"/>
    <mergeCell ref="CC20:CI20"/>
    <mergeCell ref="CJ20:CP20"/>
    <mergeCell ref="CQ20:CY20"/>
    <mergeCell ref="CZ20:DH20"/>
    <mergeCell ref="DI21:DQ21"/>
    <mergeCell ref="DR21:DZ21"/>
    <mergeCell ref="EA21:EI21"/>
    <mergeCell ref="EJ21:ER21"/>
    <mergeCell ref="ES21:EY21"/>
    <mergeCell ref="EZ21:FG21"/>
    <mergeCell ref="BL21:BT21"/>
    <mergeCell ref="BU21:CB21"/>
    <mergeCell ref="CC21:CI21"/>
    <mergeCell ref="CJ21:CP21"/>
    <mergeCell ref="CQ21:CY21"/>
    <mergeCell ref="CZ21:DH21"/>
    <mergeCell ref="DI22:DQ22"/>
    <mergeCell ref="DR22:DZ22"/>
    <mergeCell ref="EA22:EI22"/>
    <mergeCell ref="EJ22:ER22"/>
    <mergeCell ref="ES22:EY22"/>
    <mergeCell ref="EZ22:FG22"/>
    <mergeCell ref="BL22:BT22"/>
    <mergeCell ref="BU22:CB22"/>
    <mergeCell ref="CC22:CI22"/>
    <mergeCell ref="CJ22:CP22"/>
    <mergeCell ref="CQ22:CY22"/>
    <mergeCell ref="CZ22:DH22"/>
  </mergeCells>
  <pageMargins left="1.0416666666666666E-2" right="1.0416666666666666E-2" top="0.6562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FG19"/>
  <sheetViews>
    <sheetView view="pageLayout" zoomScaleNormal="100" workbookViewId="0">
      <selection activeCell="AM9" sqref="AM9:AY9"/>
    </sheetView>
  </sheetViews>
  <sheetFormatPr defaultRowHeight="12.75"/>
  <cols>
    <col min="1" max="1" width="0.140625" customWidth="1"/>
    <col min="2" max="7" width="0.85546875"/>
    <col min="8" max="8" width="2" customWidth="1"/>
    <col min="9" max="9" width="0.7109375" customWidth="1"/>
    <col min="10" max="12" width="0" hidden="1" customWidth="1"/>
    <col min="13" max="18" width="0.85546875"/>
    <col min="19" max="19" width="1.42578125" customWidth="1"/>
    <col min="20" max="20" width="1.85546875" customWidth="1"/>
    <col min="21" max="24" width="0.85546875"/>
    <col min="25" max="25" width="1.28515625" customWidth="1"/>
    <col min="26" max="26" width="1.28515625" hidden="1" customWidth="1"/>
    <col min="27" max="29" width="0.85546875"/>
    <col min="30" max="30" width="2.140625" customWidth="1"/>
    <col min="31" max="34" width="0.85546875"/>
    <col min="35" max="35" width="0.7109375" customWidth="1"/>
    <col min="36" max="36" width="0" hidden="1" customWidth="1"/>
    <col min="37" max="37" width="0.85546875"/>
    <col min="38" max="38" width="2.7109375" customWidth="1"/>
    <col min="39" max="39" width="0.42578125" customWidth="1"/>
    <col min="40" max="40" width="2" hidden="1" customWidth="1"/>
    <col min="41" max="41" width="2.7109375" hidden="1" customWidth="1"/>
    <col min="42" max="46" width="0.85546875"/>
    <col min="47" max="47" width="0.42578125" customWidth="1"/>
    <col min="48" max="51" width="0.85546875"/>
    <col min="52" max="52" width="1.85546875" customWidth="1"/>
    <col min="53" max="62" width="0.85546875"/>
    <col min="63" max="63" width="1.85546875" customWidth="1"/>
    <col min="64" max="64" width="1.7109375" customWidth="1"/>
    <col min="65" max="70" width="0.85546875"/>
    <col min="71" max="71" width="0.7109375" customWidth="1"/>
    <col min="72" max="72" width="5.7109375" hidden="1" customWidth="1"/>
    <col min="73" max="73" width="1.140625" customWidth="1"/>
    <col min="74" max="75" width="0.85546875"/>
    <col min="76" max="76" width="1.42578125" customWidth="1"/>
    <col min="77" max="79" width="0.85546875"/>
    <col min="80" max="80" width="2" customWidth="1"/>
    <col min="81" max="85" width="0.85546875"/>
    <col min="86" max="86" width="0.7109375" customWidth="1"/>
    <col min="87" max="89" width="0.85546875"/>
    <col min="90" max="90" width="1.85546875" customWidth="1"/>
    <col min="91" max="98" width="0.85546875"/>
    <col min="99" max="99" width="1.140625" customWidth="1"/>
    <col min="100" max="100" width="2" hidden="1" customWidth="1"/>
    <col min="101" max="102" width="0.85546875"/>
    <col min="103" max="103" width="2.28515625" customWidth="1"/>
    <col min="104" max="107" width="0.85546875"/>
    <col min="108" max="108" width="1.85546875" customWidth="1"/>
    <col min="109" max="111" width="0.85546875"/>
    <col min="112" max="112" width="1.28515625" customWidth="1"/>
    <col min="113" max="116" width="0.85546875"/>
    <col min="117" max="117" width="2" customWidth="1"/>
    <col min="118" max="119" width="0.85546875"/>
    <col min="120" max="120" width="1.42578125" customWidth="1"/>
    <col min="121" max="125" width="0.85546875"/>
    <col min="126" max="126" width="0.85546875" customWidth="1"/>
    <col min="127" max="129" width="0.85546875"/>
    <col min="130" max="130" width="0.5703125" customWidth="1"/>
    <col min="131" max="134" width="0.85546875"/>
    <col min="135" max="135" width="1.7109375" customWidth="1"/>
    <col min="136" max="138" width="0.85546875"/>
    <col min="139" max="139" width="1" customWidth="1"/>
    <col min="140" max="140" width="1.85546875" customWidth="1"/>
    <col min="141" max="141" width="0.85546875"/>
    <col min="142" max="142" width="0.42578125" customWidth="1"/>
    <col min="143" max="144" width="0" hidden="1" customWidth="1"/>
    <col min="145" max="145" width="2.5703125" customWidth="1"/>
    <col min="146" max="147" width="0.85546875"/>
    <col min="148" max="148" width="2" customWidth="1"/>
    <col min="149" max="161" width="0.85546875"/>
    <col min="162" max="162" width="0.42578125" customWidth="1"/>
    <col min="163" max="163" width="1.42578125"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190</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9"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195</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241</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66.7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46.5"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81.75" customHeight="1">
      <c r="A11" s="300" t="s">
        <v>242</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76.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8.7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30.7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49.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60.75" customHeight="1">
      <c r="A19" s="408" t="s">
        <v>242</v>
      </c>
      <c r="B19" s="408"/>
      <c r="C19" s="408"/>
      <c r="D19" s="408"/>
      <c r="E19" s="408"/>
      <c r="F19" s="408"/>
      <c r="G19" s="408"/>
      <c r="H19" s="408"/>
      <c r="I19" s="409" t="s">
        <v>249</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26</v>
      </c>
      <c r="CR19" s="322"/>
      <c r="CS19" s="322"/>
      <c r="CT19" s="322"/>
      <c r="CU19" s="322"/>
      <c r="CV19" s="322"/>
      <c r="CW19" s="322"/>
      <c r="CX19" s="322"/>
      <c r="CY19" s="323"/>
      <c r="CZ19" s="321">
        <v>26</v>
      </c>
      <c r="DA19" s="322"/>
      <c r="DB19" s="322"/>
      <c r="DC19" s="322"/>
      <c r="DD19" s="322"/>
      <c r="DE19" s="322"/>
      <c r="DF19" s="322"/>
      <c r="DG19" s="322"/>
      <c r="DH19" s="323"/>
      <c r="DI19" s="321">
        <v>26</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24.761904761904759</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FG19"/>
  <sheetViews>
    <sheetView view="pageLayout" topLeftCell="A10" zoomScaleNormal="100" workbookViewId="0">
      <selection activeCell="ES19" sqref="ES19:EY19"/>
    </sheetView>
  </sheetViews>
  <sheetFormatPr defaultRowHeight="12.75"/>
  <cols>
    <col min="1" max="1" width="0.140625" customWidth="1"/>
    <col min="2" max="7" width="0.85546875"/>
    <col min="8" max="8" width="4.28515625" customWidth="1"/>
    <col min="9" max="9" width="0.7109375" customWidth="1"/>
    <col min="10" max="12" width="0" hidden="1" customWidth="1"/>
    <col min="13" max="18" width="0.85546875"/>
    <col min="19" max="19" width="0.7109375" customWidth="1"/>
    <col min="20" max="20" width="0.5703125" customWidth="1"/>
    <col min="21" max="23" width="0.85546875"/>
    <col min="24" max="24" width="0.5703125" customWidth="1"/>
    <col min="25" max="25" width="0.140625" hidden="1" customWidth="1"/>
    <col min="26" max="26" width="1.28515625" hidden="1" customWidth="1"/>
    <col min="27" max="29" width="0.85546875"/>
    <col min="30" max="30" width="0.5703125" customWidth="1"/>
    <col min="31" max="34" width="0.85546875"/>
    <col min="35" max="35" width="0.7109375" customWidth="1"/>
    <col min="36" max="36" width="0" hidden="1" customWidth="1"/>
    <col min="37" max="37" width="0.85546875"/>
    <col min="38" max="38" width="1" customWidth="1"/>
    <col min="39" max="39" width="0.5703125" customWidth="1"/>
    <col min="40" max="40" width="2" hidden="1" customWidth="1"/>
    <col min="41" max="41" width="0.85546875" customWidth="1"/>
    <col min="42" max="46" width="0.85546875"/>
    <col min="47" max="47" width="0.42578125" customWidth="1"/>
    <col min="48" max="49" width="0.85546875"/>
    <col min="50" max="51" width="0.85546875" customWidth="1"/>
    <col min="52" max="52" width="1.28515625" customWidth="1"/>
    <col min="53" max="62" width="0.85546875"/>
    <col min="63" max="63" width="0.85546875" customWidth="1"/>
    <col min="64" max="64" width="1.7109375" hidden="1" customWidth="1"/>
    <col min="65" max="71" width="0.85546875"/>
    <col min="72" max="72" width="1" customWidth="1"/>
    <col min="73" max="73" width="1.140625" customWidth="1"/>
    <col min="74" max="75" width="0.85546875"/>
    <col min="76" max="76" width="2.28515625" customWidth="1"/>
    <col min="77" max="79" width="0.85546875"/>
    <col min="80" max="80" width="1" customWidth="1"/>
    <col min="81" max="85" width="0.85546875"/>
    <col min="86" max="86" width="1.7109375" customWidth="1"/>
    <col min="87" max="89" width="0.85546875"/>
    <col min="90" max="90" width="1.85546875" customWidth="1"/>
    <col min="91" max="98" width="0.85546875"/>
    <col min="99" max="99" width="2.140625" customWidth="1"/>
    <col min="100" max="100" width="0.7109375" customWidth="1"/>
    <col min="101" max="102" width="0.85546875"/>
    <col min="103" max="103" width="0.85546875" customWidth="1"/>
    <col min="104" max="107" width="0.85546875"/>
    <col min="108" max="108" width="2.28515625" customWidth="1"/>
    <col min="109" max="111" width="0.85546875"/>
    <col min="112" max="112" width="0.140625" customWidth="1"/>
    <col min="113" max="116" width="0.85546875"/>
    <col min="117" max="117" width="2" customWidth="1"/>
    <col min="118" max="119" width="0.85546875"/>
    <col min="120" max="120" width="1.7109375" customWidth="1"/>
    <col min="121" max="125" width="0.85546875"/>
    <col min="126" max="126" width="1.7109375" customWidth="1"/>
    <col min="127" max="129" width="0.85546875"/>
    <col min="130" max="130" width="1.42578125" customWidth="1"/>
    <col min="131" max="134" width="0.85546875"/>
    <col min="135" max="135" width="1.7109375" customWidth="1"/>
    <col min="136" max="138" width="0.85546875"/>
    <col min="139" max="139" width="1.42578125" customWidth="1"/>
    <col min="140" max="140" width="2.7109375" customWidth="1"/>
    <col min="141" max="141" width="0.85546875"/>
    <col min="142" max="142" width="0.42578125" customWidth="1"/>
    <col min="143" max="144" width="0" hidden="1" customWidth="1"/>
    <col min="145" max="145" width="1.5703125" customWidth="1"/>
    <col min="146" max="147" width="0.85546875"/>
    <col min="148" max="148" width="3.140625" customWidth="1"/>
    <col min="149" max="162" width="0.85546875"/>
    <col min="163" max="163" width="1.42578125"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194</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9.7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193</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243</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244</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39.7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75.75" customHeight="1">
      <c r="A11" s="300" t="s">
        <v>245</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72"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119.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75.7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30"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47.2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49.5" customHeight="1">
      <c r="A19" s="408" t="s">
        <v>245</v>
      </c>
      <c r="B19" s="408"/>
      <c r="C19" s="408"/>
      <c r="D19" s="408"/>
      <c r="E19" s="408"/>
      <c r="F19" s="408"/>
      <c r="G19" s="408"/>
      <c r="H19" s="408"/>
      <c r="I19" s="409" t="s">
        <v>249</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60</v>
      </c>
      <c r="CR19" s="322"/>
      <c r="CS19" s="322"/>
      <c r="CT19" s="322"/>
      <c r="CU19" s="322"/>
      <c r="CV19" s="322"/>
      <c r="CW19" s="322"/>
      <c r="CX19" s="322"/>
      <c r="CY19" s="323"/>
      <c r="CZ19" s="321">
        <v>60</v>
      </c>
      <c r="DA19" s="322"/>
      <c r="DB19" s="322"/>
      <c r="DC19" s="322"/>
      <c r="DD19" s="322"/>
      <c r="DE19" s="322"/>
      <c r="DF19" s="322"/>
      <c r="DG19" s="322"/>
      <c r="DH19" s="323"/>
      <c r="DI19" s="321">
        <v>60</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57.142857142857139</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sheetPr>
    <tabColor theme="0" tint="-0.14999847407452621"/>
  </sheetPr>
  <dimension ref="A1:FG19"/>
  <sheetViews>
    <sheetView view="pageLayout" zoomScaleNormal="100" workbookViewId="0">
      <selection activeCell="DD28" sqref="DD28"/>
    </sheetView>
  </sheetViews>
  <sheetFormatPr defaultRowHeight="12.75"/>
  <cols>
    <col min="1" max="1" width="0.140625" customWidth="1"/>
    <col min="2" max="7" width="0.85546875"/>
    <col min="8" max="8" width="1.5703125" customWidth="1"/>
    <col min="9" max="9" width="0.7109375" customWidth="1"/>
    <col min="10" max="12" width="0" hidden="1" customWidth="1"/>
    <col min="13" max="18" width="0.85546875"/>
    <col min="19" max="20" width="0.85546875" customWidth="1"/>
    <col min="21" max="24" width="0.85546875"/>
    <col min="25" max="25" width="1.140625" customWidth="1"/>
    <col min="26" max="26" width="1.28515625" customWidth="1"/>
    <col min="27" max="29" width="0.85546875"/>
    <col min="30" max="30" width="0.85546875" customWidth="1"/>
    <col min="31" max="34" width="0.85546875"/>
    <col min="35" max="35" width="0.7109375" customWidth="1"/>
    <col min="36" max="36" width="0" hidden="1" customWidth="1"/>
    <col min="37" max="37" width="0.85546875"/>
    <col min="38" max="38" width="0.85546875" customWidth="1"/>
    <col min="39" max="39" width="0.85546875"/>
    <col min="40" max="40" width="2" customWidth="1"/>
    <col min="41" max="41" width="1.28515625" customWidth="1"/>
    <col min="42" max="46" width="0.85546875"/>
    <col min="47" max="47" width="0.42578125" customWidth="1"/>
    <col min="48" max="51" width="0.85546875"/>
    <col min="52" max="52" width="0.7109375" customWidth="1"/>
    <col min="53" max="62" width="0.85546875"/>
    <col min="63" max="63" width="1" customWidth="1"/>
    <col min="64" max="64" width="1.140625" customWidth="1"/>
    <col min="65" max="71" width="0.85546875"/>
    <col min="72" max="72" width="0.5703125" customWidth="1"/>
    <col min="73" max="73" width="1.140625" customWidth="1"/>
    <col min="74" max="75" width="0.85546875"/>
    <col min="76" max="76" width="2.28515625" customWidth="1"/>
    <col min="77" max="79" width="0.85546875"/>
    <col min="80" max="80" width="0.7109375" customWidth="1"/>
    <col min="81" max="85" width="0.85546875"/>
    <col min="86" max="86" width="0.42578125" customWidth="1"/>
    <col min="87" max="89" width="0.85546875"/>
    <col min="90" max="90" width="1.85546875" customWidth="1"/>
    <col min="91" max="98" width="0.85546875"/>
    <col min="99" max="99" width="2.140625" customWidth="1"/>
    <col min="100" max="100" width="2" customWidth="1"/>
    <col min="101" max="102" width="0.85546875"/>
    <col min="103" max="103" width="1" customWidth="1"/>
    <col min="104" max="107" width="0.85546875"/>
    <col min="108" max="108" width="2.28515625" customWidth="1"/>
    <col min="109" max="111" width="0.85546875"/>
    <col min="112" max="112" width="1.28515625" customWidth="1"/>
    <col min="113" max="116" width="0.85546875"/>
    <col min="117" max="117" width="2" customWidth="1"/>
    <col min="118" max="119" width="0.85546875"/>
    <col min="120" max="120" width="1.7109375" customWidth="1"/>
    <col min="121" max="125" width="0.85546875"/>
    <col min="126" max="126" width="1.7109375" customWidth="1"/>
    <col min="127" max="129" width="0.85546875"/>
    <col min="130" max="130" width="1.140625" customWidth="1"/>
    <col min="131" max="134" width="0.85546875"/>
    <col min="135" max="135" width="1.7109375" customWidth="1"/>
    <col min="136" max="138" width="0.85546875"/>
    <col min="139" max="140" width="1.28515625" customWidth="1"/>
    <col min="141" max="141" width="0.85546875"/>
    <col min="142" max="142" width="0.42578125" customWidth="1"/>
    <col min="143" max="144" width="0" hidden="1" customWidth="1"/>
    <col min="145" max="145" width="2" customWidth="1"/>
    <col min="146" max="147" width="0.85546875"/>
    <col min="148" max="148" width="1.5703125" customWidth="1"/>
    <col min="149" max="161" width="0.85546875"/>
    <col min="162" max="162" width="0.7109375" customWidth="1"/>
    <col min="163" max="163" width="3.42578125"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196</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4.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197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247</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64.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83.25" customHeight="1">
      <c r="A11" s="300" t="s">
        <v>248</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8</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85.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92.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90.7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6"/>
    </row>
    <row r="15" spans="1:163">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49"/>
    </row>
    <row r="16" spans="1:163" ht="26.2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4"/>
    </row>
    <row r="17" spans="1:163" ht="41.2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0"/>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8"/>
    </row>
    <row r="19" spans="1:163" ht="47.25" customHeight="1">
      <c r="A19" s="408" t="s">
        <v>248</v>
      </c>
      <c r="B19" s="408"/>
      <c r="C19" s="408"/>
      <c r="D19" s="408"/>
      <c r="E19" s="408"/>
      <c r="F19" s="408"/>
      <c r="G19" s="408"/>
      <c r="H19" s="408"/>
      <c r="I19" s="409" t="s">
        <v>249</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33</v>
      </c>
      <c r="CR19" s="322"/>
      <c r="CS19" s="322"/>
      <c r="CT19" s="322"/>
      <c r="CU19" s="322"/>
      <c r="CV19" s="322"/>
      <c r="CW19" s="322"/>
      <c r="CX19" s="322"/>
      <c r="CY19" s="323"/>
      <c r="CZ19" s="321">
        <v>33</v>
      </c>
      <c r="DA19" s="322"/>
      <c r="DB19" s="322"/>
      <c r="DC19" s="322"/>
      <c r="DD19" s="322"/>
      <c r="DE19" s="322"/>
      <c r="DF19" s="322"/>
      <c r="DG19" s="322"/>
      <c r="DH19" s="323"/>
      <c r="DI19" s="321">
        <v>33</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31.428571428571427</v>
      </c>
      <c r="FA19" s="367"/>
      <c r="FB19" s="367"/>
      <c r="FC19" s="367"/>
      <c r="FD19" s="367"/>
      <c r="FE19" s="367"/>
      <c r="FF19" s="367"/>
      <c r="FG19" s="367"/>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FG19"/>
  <sheetViews>
    <sheetView view="pageLayout" topLeftCell="A13" zoomScaleNormal="100" workbookViewId="0">
      <selection activeCell="AM9" sqref="AM9:AY9"/>
    </sheetView>
  </sheetViews>
  <sheetFormatPr defaultRowHeight="12.75"/>
  <cols>
    <col min="1" max="1" width="0.140625" customWidth="1"/>
    <col min="2" max="7" width="0.85546875"/>
    <col min="8" max="8" width="1.140625" customWidth="1"/>
    <col min="9" max="9" width="0.7109375" customWidth="1"/>
    <col min="10" max="12" width="0" hidden="1" customWidth="1"/>
    <col min="13" max="18" width="0.85546875"/>
    <col min="19" max="19" width="1.5703125" customWidth="1"/>
    <col min="20" max="20" width="1.140625" customWidth="1"/>
    <col min="21" max="24" width="0.85546875"/>
    <col min="25" max="25" width="0.85546875" customWidth="1"/>
    <col min="26" max="26" width="1.28515625" customWidth="1"/>
    <col min="27" max="29" width="0.85546875"/>
    <col min="30" max="30" width="0.5703125" customWidth="1"/>
    <col min="31" max="34" width="0.85546875"/>
    <col min="35" max="35" width="0.7109375" customWidth="1"/>
    <col min="36" max="36" width="0" hidden="1" customWidth="1"/>
    <col min="37" max="37" width="0.85546875"/>
    <col min="38" max="38" width="2.7109375" customWidth="1"/>
    <col min="39" max="39" width="0.85546875"/>
    <col min="40" max="40" width="2" customWidth="1"/>
    <col min="41" max="41" width="0.140625" customWidth="1"/>
    <col min="42" max="46" width="0.85546875"/>
    <col min="47" max="47" width="0.42578125" customWidth="1"/>
    <col min="48" max="51" width="0.85546875"/>
    <col min="52" max="52" width="1.140625" customWidth="1"/>
    <col min="53" max="62" width="0.85546875"/>
    <col min="63" max="63" width="0.85546875" customWidth="1"/>
    <col min="64" max="64" width="1.7109375" customWidth="1"/>
    <col min="65" max="71" width="0.85546875"/>
    <col min="72" max="73" width="1.140625" customWidth="1"/>
    <col min="74" max="75" width="0.85546875"/>
    <col min="76" max="76" width="0.85546875" customWidth="1"/>
    <col min="77" max="79" width="0.85546875"/>
    <col min="80" max="80" width="0.85546875" customWidth="1"/>
    <col min="81" max="85" width="0.85546875"/>
    <col min="86" max="86" width="1" customWidth="1"/>
    <col min="87" max="89" width="0.85546875"/>
    <col min="90" max="90" width="1.85546875" customWidth="1"/>
    <col min="91" max="98" width="0.85546875"/>
    <col min="99" max="99" width="2.140625" customWidth="1"/>
    <col min="100" max="100" width="2" customWidth="1"/>
    <col min="101" max="102" width="0.85546875"/>
    <col min="103" max="103" width="0.28515625" customWidth="1"/>
    <col min="104" max="107" width="0.85546875"/>
    <col min="108" max="108" width="2.28515625" customWidth="1"/>
    <col min="109" max="111" width="0.85546875"/>
    <col min="112" max="112" width="0.5703125" customWidth="1"/>
    <col min="113" max="116" width="0.85546875"/>
    <col min="117" max="117" width="2" customWidth="1"/>
    <col min="118" max="118" width="0.85546875"/>
    <col min="119" max="119" width="0.85546875" customWidth="1"/>
    <col min="120" max="120" width="0.7109375" customWidth="1"/>
    <col min="121" max="125" width="0.85546875"/>
    <col min="126" max="126" width="1.7109375" customWidth="1"/>
    <col min="127" max="129" width="0.85546875"/>
    <col min="130" max="130" width="0.85546875" customWidth="1"/>
    <col min="131" max="134" width="0.85546875"/>
    <col min="135" max="135" width="1.7109375" customWidth="1"/>
    <col min="136" max="138" width="0.85546875"/>
    <col min="139" max="139" width="1" customWidth="1"/>
    <col min="140" max="140" width="2.7109375" customWidth="1"/>
    <col min="141" max="141" width="0.85546875"/>
    <col min="142" max="142" width="0.42578125" customWidth="1"/>
    <col min="143" max="144" width="0" hidden="1" customWidth="1"/>
    <col min="145" max="145" width="0.7109375" customWidth="1"/>
    <col min="146" max="147" width="0.85546875"/>
    <col min="148" max="148" width="1.28515625" customWidth="1"/>
    <col min="149" max="161" width="0.85546875"/>
    <col min="162" max="162" width="0.5703125" customWidth="1"/>
    <col min="163" max="163" width="3.42578125" hidden="1" customWidth="1"/>
  </cols>
  <sheetData>
    <row r="1" spans="1:163" ht="13.5" thickBo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236" t="s">
        <v>16</v>
      </c>
      <c r="BV1" s="236"/>
      <c r="BW1" s="236"/>
      <c r="BX1" s="236"/>
      <c r="BY1" s="236"/>
      <c r="BZ1" s="236"/>
      <c r="CA1" s="236"/>
      <c r="CB1" s="236"/>
      <c r="CC1" s="236"/>
      <c r="CD1" s="236"/>
      <c r="CE1" s="237" t="s">
        <v>198</v>
      </c>
      <c r="CF1" s="237"/>
      <c r="CG1" s="237"/>
      <c r="CH1" s="237"/>
      <c r="CI1" s="237"/>
      <c r="CJ1" s="237"/>
      <c r="CK1" s="237"/>
      <c r="CL1" s="237"/>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row>
    <row r="2" spans="1:163" ht="36.75" customHeight="1" thickBot="1">
      <c r="A2" s="238" t="s">
        <v>34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9" t="s">
        <v>187</v>
      </c>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57"/>
      <c r="DU2" s="240" t="s">
        <v>66</v>
      </c>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57"/>
      <c r="EW2" s="241" t="s">
        <v>236</v>
      </c>
      <c r="EX2" s="242"/>
      <c r="EY2" s="242"/>
      <c r="EZ2" s="242"/>
      <c r="FA2" s="242"/>
      <c r="FB2" s="242"/>
      <c r="FC2" s="242"/>
      <c r="FD2" s="242"/>
      <c r="FE2" s="242"/>
      <c r="FF2" s="242"/>
      <c r="FG2" s="243"/>
    </row>
    <row r="3" spans="1:163">
      <c r="A3" s="238" t="s">
        <v>35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389" t="s">
        <v>191</v>
      </c>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57"/>
      <c r="DU3" s="57"/>
      <c r="DV3" s="57"/>
      <c r="DW3" s="57"/>
      <c r="DX3" s="57"/>
      <c r="DY3" s="57"/>
      <c r="DZ3" s="57"/>
      <c r="EA3" s="57"/>
      <c r="EB3" s="57"/>
      <c r="EC3" s="57"/>
      <c r="ED3" s="57"/>
      <c r="EE3" s="57"/>
      <c r="EF3" s="57"/>
      <c r="EG3" s="57"/>
      <c r="EH3" s="57"/>
      <c r="EI3" s="57"/>
      <c r="EJ3" s="57"/>
      <c r="EK3" s="57"/>
      <c r="EL3" s="57"/>
      <c r="EM3" s="57"/>
      <c r="EN3" s="57"/>
      <c r="EO3" s="61"/>
      <c r="EP3" s="57"/>
      <c r="EQ3" s="57"/>
      <c r="ER3" s="57"/>
      <c r="ES3" s="57"/>
      <c r="ET3" s="57"/>
      <c r="EU3" s="62"/>
      <c r="EV3" s="62"/>
      <c r="EW3" s="62"/>
      <c r="EX3" s="62"/>
      <c r="EY3" s="62"/>
      <c r="EZ3" s="62"/>
      <c r="FA3" s="62"/>
      <c r="FB3" s="62"/>
      <c r="FC3" s="62"/>
      <c r="FD3" s="62"/>
      <c r="FE3" s="62"/>
      <c r="FF3" s="62"/>
      <c r="FG3" s="62"/>
    </row>
    <row r="4" spans="1:163">
      <c r="A4" s="57" t="s">
        <v>48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row>
    <row r="5" spans="1:163">
      <c r="A5" s="57" t="s">
        <v>285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row>
    <row r="6" spans="1:163" ht="32.25" customHeight="1">
      <c r="A6" s="246" t="s">
        <v>286</v>
      </c>
      <c r="B6" s="247"/>
      <c r="C6" s="247"/>
      <c r="D6" s="247"/>
      <c r="E6" s="247"/>
      <c r="F6" s="247"/>
      <c r="G6" s="247"/>
      <c r="H6" s="247"/>
      <c r="I6" s="247"/>
      <c r="J6" s="247"/>
      <c r="K6" s="247"/>
      <c r="L6" s="248"/>
      <c r="M6" s="255" t="s">
        <v>46</v>
      </c>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7"/>
      <c r="AZ6" s="255" t="s">
        <v>36</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7"/>
      <c r="BZ6" s="246" t="s">
        <v>37</v>
      </c>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8"/>
      <c r="DG6" s="255" t="s">
        <v>38</v>
      </c>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7"/>
      <c r="EK6" s="255" t="s">
        <v>287</v>
      </c>
      <c r="EL6" s="256"/>
      <c r="EM6" s="256"/>
      <c r="EN6" s="256"/>
      <c r="EO6" s="256"/>
      <c r="EP6" s="256"/>
      <c r="EQ6" s="256"/>
      <c r="ER6" s="256"/>
      <c r="ES6" s="256"/>
      <c r="ET6" s="256"/>
      <c r="EU6" s="256"/>
      <c r="EV6" s="256"/>
      <c r="EW6" s="256"/>
      <c r="EX6" s="256"/>
      <c r="EY6" s="256"/>
      <c r="EZ6" s="256"/>
      <c r="FA6" s="256"/>
      <c r="FB6" s="256"/>
      <c r="FC6" s="256"/>
      <c r="FD6" s="256"/>
      <c r="FE6" s="256"/>
      <c r="FF6" s="256"/>
      <c r="FG6" s="257"/>
    </row>
    <row r="7" spans="1:163">
      <c r="A7" s="249"/>
      <c r="B7" s="250"/>
      <c r="C7" s="250"/>
      <c r="D7" s="250"/>
      <c r="E7" s="250"/>
      <c r="F7" s="250"/>
      <c r="G7" s="250"/>
      <c r="H7" s="250"/>
      <c r="I7" s="250"/>
      <c r="J7" s="250"/>
      <c r="K7" s="250"/>
      <c r="L7" s="251"/>
      <c r="M7" s="63"/>
      <c r="N7" s="262" t="s">
        <v>111</v>
      </c>
      <c r="O7" s="262"/>
      <c r="P7" s="262"/>
      <c r="Q7" s="262"/>
      <c r="R7" s="262"/>
      <c r="S7" s="262"/>
      <c r="T7" s="262"/>
      <c r="U7" s="262"/>
      <c r="V7" s="262"/>
      <c r="W7" s="262"/>
      <c r="X7" s="262"/>
      <c r="Y7" s="64"/>
      <c r="Z7" s="63"/>
      <c r="AA7" s="262"/>
      <c r="AB7" s="262"/>
      <c r="AC7" s="262"/>
      <c r="AD7" s="262"/>
      <c r="AE7" s="262"/>
      <c r="AF7" s="262"/>
      <c r="AG7" s="262"/>
      <c r="AH7" s="262"/>
      <c r="AI7" s="262"/>
      <c r="AJ7" s="262"/>
      <c r="AK7" s="262"/>
      <c r="AL7" s="64"/>
      <c r="AM7" s="63"/>
      <c r="AN7" s="262"/>
      <c r="AO7" s="262"/>
      <c r="AP7" s="262"/>
      <c r="AQ7" s="262"/>
      <c r="AR7" s="262"/>
      <c r="AS7" s="262"/>
      <c r="AT7" s="262"/>
      <c r="AU7" s="262"/>
      <c r="AV7" s="262"/>
      <c r="AW7" s="262"/>
      <c r="AX7" s="262"/>
      <c r="AY7" s="64"/>
      <c r="AZ7" s="63"/>
      <c r="BA7" s="262"/>
      <c r="BB7" s="262"/>
      <c r="BC7" s="262"/>
      <c r="BD7" s="262"/>
      <c r="BE7" s="262"/>
      <c r="BF7" s="262"/>
      <c r="BG7" s="262"/>
      <c r="BH7" s="262"/>
      <c r="BI7" s="262"/>
      <c r="BJ7" s="262"/>
      <c r="BK7" s="262"/>
      <c r="BL7" s="64"/>
      <c r="BM7" s="63"/>
      <c r="BN7" s="262" t="s">
        <v>108</v>
      </c>
      <c r="BO7" s="262"/>
      <c r="BP7" s="262"/>
      <c r="BQ7" s="262"/>
      <c r="BR7" s="262"/>
      <c r="BS7" s="262"/>
      <c r="BT7" s="262"/>
      <c r="BU7" s="262"/>
      <c r="BV7" s="262"/>
      <c r="BW7" s="262"/>
      <c r="BX7" s="262"/>
      <c r="BY7" s="64"/>
      <c r="BZ7" s="246" t="s">
        <v>288</v>
      </c>
      <c r="CA7" s="247"/>
      <c r="CB7" s="247"/>
      <c r="CC7" s="247"/>
      <c r="CD7" s="247"/>
      <c r="CE7" s="247"/>
      <c r="CF7" s="247"/>
      <c r="CG7" s="247"/>
      <c r="CH7" s="247"/>
      <c r="CI7" s="247"/>
      <c r="CJ7" s="247"/>
      <c r="CK7" s="247"/>
      <c r="CL7" s="248"/>
      <c r="CM7" s="264" t="s">
        <v>44</v>
      </c>
      <c r="CN7" s="265"/>
      <c r="CO7" s="265"/>
      <c r="CP7" s="265"/>
      <c r="CQ7" s="265"/>
      <c r="CR7" s="265"/>
      <c r="CS7" s="265"/>
      <c r="CT7" s="265"/>
      <c r="CU7" s="265"/>
      <c r="CV7" s="265"/>
      <c r="CW7" s="265"/>
      <c r="CX7" s="265"/>
      <c r="CY7" s="265"/>
      <c r="CZ7" s="265"/>
      <c r="DA7" s="265"/>
      <c r="DB7" s="265"/>
      <c r="DC7" s="265"/>
      <c r="DD7" s="265"/>
      <c r="DE7" s="265"/>
      <c r="DF7" s="266"/>
      <c r="DG7" s="267">
        <v>20</v>
      </c>
      <c r="DH7" s="268"/>
      <c r="DI7" s="268"/>
      <c r="DJ7" s="407" t="s">
        <v>99</v>
      </c>
      <c r="DK7" s="407"/>
      <c r="DL7" s="407"/>
      <c r="DM7" s="272" t="s">
        <v>17</v>
      </c>
      <c r="DN7" s="272"/>
      <c r="DO7" s="272"/>
      <c r="DP7" s="273"/>
      <c r="DQ7" s="267">
        <v>20</v>
      </c>
      <c r="DR7" s="268"/>
      <c r="DS7" s="268"/>
      <c r="DT7" s="407" t="s">
        <v>100</v>
      </c>
      <c r="DU7" s="407"/>
      <c r="DV7" s="407"/>
      <c r="DW7" s="272" t="s">
        <v>17</v>
      </c>
      <c r="DX7" s="272"/>
      <c r="DY7" s="272"/>
      <c r="DZ7" s="273"/>
      <c r="EA7" s="267">
        <v>20</v>
      </c>
      <c r="EB7" s="268"/>
      <c r="EC7" s="268"/>
      <c r="ED7" s="407" t="s">
        <v>283</v>
      </c>
      <c r="EE7" s="407"/>
      <c r="EF7" s="407"/>
      <c r="EG7" s="272" t="s">
        <v>17</v>
      </c>
      <c r="EH7" s="272"/>
      <c r="EI7" s="272"/>
      <c r="EJ7" s="273"/>
      <c r="EK7" s="246" t="s">
        <v>52</v>
      </c>
      <c r="EL7" s="247"/>
      <c r="EM7" s="247"/>
      <c r="EN7" s="247"/>
      <c r="EO7" s="247"/>
      <c r="EP7" s="247"/>
      <c r="EQ7" s="247"/>
      <c r="ER7" s="247"/>
      <c r="ES7" s="247"/>
      <c r="ET7" s="247"/>
      <c r="EU7" s="248"/>
      <c r="EV7" s="246" t="s">
        <v>53</v>
      </c>
      <c r="EW7" s="247"/>
      <c r="EX7" s="247"/>
      <c r="EY7" s="247"/>
      <c r="EZ7" s="247"/>
      <c r="FA7" s="247"/>
      <c r="FB7" s="247"/>
      <c r="FC7" s="247"/>
      <c r="FD7" s="247"/>
      <c r="FE7" s="247"/>
      <c r="FF7" s="247"/>
      <c r="FG7" s="248"/>
    </row>
    <row r="8" spans="1:163">
      <c r="A8" s="249"/>
      <c r="B8" s="250"/>
      <c r="C8" s="250"/>
      <c r="D8" s="250"/>
      <c r="E8" s="250"/>
      <c r="F8" s="250"/>
      <c r="G8" s="250"/>
      <c r="H8" s="250"/>
      <c r="I8" s="250"/>
      <c r="J8" s="250"/>
      <c r="K8" s="250"/>
      <c r="L8" s="251"/>
      <c r="M8" s="65"/>
      <c r="N8" s="263"/>
      <c r="O8" s="263"/>
      <c r="P8" s="263"/>
      <c r="Q8" s="263"/>
      <c r="R8" s="263"/>
      <c r="S8" s="263"/>
      <c r="T8" s="263"/>
      <c r="U8" s="263"/>
      <c r="V8" s="263"/>
      <c r="W8" s="263"/>
      <c r="X8" s="263"/>
      <c r="Y8" s="66"/>
      <c r="Z8" s="65"/>
      <c r="AA8" s="263"/>
      <c r="AB8" s="263"/>
      <c r="AC8" s="263"/>
      <c r="AD8" s="263"/>
      <c r="AE8" s="263"/>
      <c r="AF8" s="263"/>
      <c r="AG8" s="263"/>
      <c r="AH8" s="263"/>
      <c r="AI8" s="263"/>
      <c r="AJ8" s="263"/>
      <c r="AK8" s="263"/>
      <c r="AL8" s="66"/>
      <c r="AM8" s="65"/>
      <c r="AN8" s="263"/>
      <c r="AO8" s="263"/>
      <c r="AP8" s="263"/>
      <c r="AQ8" s="263"/>
      <c r="AR8" s="263"/>
      <c r="AS8" s="263"/>
      <c r="AT8" s="263"/>
      <c r="AU8" s="263"/>
      <c r="AV8" s="263"/>
      <c r="AW8" s="263"/>
      <c r="AX8" s="263"/>
      <c r="AY8" s="66"/>
      <c r="AZ8" s="65"/>
      <c r="BA8" s="263"/>
      <c r="BB8" s="263"/>
      <c r="BC8" s="263"/>
      <c r="BD8" s="263"/>
      <c r="BE8" s="263"/>
      <c r="BF8" s="263"/>
      <c r="BG8" s="263"/>
      <c r="BH8" s="263"/>
      <c r="BI8" s="263"/>
      <c r="BJ8" s="263"/>
      <c r="BK8" s="263"/>
      <c r="BL8" s="66"/>
      <c r="BM8" s="65"/>
      <c r="BN8" s="263"/>
      <c r="BO8" s="263"/>
      <c r="BP8" s="263"/>
      <c r="BQ8" s="263"/>
      <c r="BR8" s="263"/>
      <c r="BS8" s="263"/>
      <c r="BT8" s="263"/>
      <c r="BU8" s="263"/>
      <c r="BV8" s="263"/>
      <c r="BW8" s="263"/>
      <c r="BX8" s="263"/>
      <c r="BY8" s="66"/>
      <c r="BZ8" s="249"/>
      <c r="CA8" s="250"/>
      <c r="CB8" s="250"/>
      <c r="CC8" s="250"/>
      <c r="CD8" s="250"/>
      <c r="CE8" s="250"/>
      <c r="CF8" s="250"/>
      <c r="CG8" s="250"/>
      <c r="CH8" s="250"/>
      <c r="CI8" s="250"/>
      <c r="CJ8" s="250"/>
      <c r="CK8" s="250"/>
      <c r="CL8" s="251"/>
      <c r="CM8" s="277" t="s">
        <v>289</v>
      </c>
      <c r="CN8" s="278"/>
      <c r="CO8" s="278"/>
      <c r="CP8" s="278"/>
      <c r="CQ8" s="278"/>
      <c r="CR8" s="278"/>
      <c r="CS8" s="278"/>
      <c r="CT8" s="278"/>
      <c r="CU8" s="278"/>
      <c r="CV8" s="278"/>
      <c r="CW8" s="278"/>
      <c r="CX8" s="279"/>
      <c r="CY8" s="277" t="s">
        <v>290</v>
      </c>
      <c r="CZ8" s="278"/>
      <c r="DA8" s="278"/>
      <c r="DB8" s="278"/>
      <c r="DC8" s="278"/>
      <c r="DD8" s="278"/>
      <c r="DE8" s="278"/>
      <c r="DF8" s="279"/>
      <c r="DG8" s="283" t="s">
        <v>18</v>
      </c>
      <c r="DH8" s="284"/>
      <c r="DI8" s="284"/>
      <c r="DJ8" s="284"/>
      <c r="DK8" s="284"/>
      <c r="DL8" s="284"/>
      <c r="DM8" s="284"/>
      <c r="DN8" s="284"/>
      <c r="DO8" s="284"/>
      <c r="DP8" s="285"/>
      <c r="DQ8" s="283" t="s">
        <v>19</v>
      </c>
      <c r="DR8" s="284"/>
      <c r="DS8" s="284"/>
      <c r="DT8" s="284"/>
      <c r="DU8" s="284"/>
      <c r="DV8" s="284"/>
      <c r="DW8" s="284"/>
      <c r="DX8" s="284"/>
      <c r="DY8" s="284"/>
      <c r="DZ8" s="285"/>
      <c r="EA8" s="283" t="s">
        <v>20</v>
      </c>
      <c r="EB8" s="284"/>
      <c r="EC8" s="284"/>
      <c r="ED8" s="284"/>
      <c r="EE8" s="284"/>
      <c r="EF8" s="284"/>
      <c r="EG8" s="284"/>
      <c r="EH8" s="284"/>
      <c r="EI8" s="284"/>
      <c r="EJ8" s="285"/>
      <c r="EK8" s="249"/>
      <c r="EL8" s="250"/>
      <c r="EM8" s="250"/>
      <c r="EN8" s="250"/>
      <c r="EO8" s="250"/>
      <c r="EP8" s="250"/>
      <c r="EQ8" s="250"/>
      <c r="ER8" s="250"/>
      <c r="ES8" s="250"/>
      <c r="ET8" s="250"/>
      <c r="EU8" s="251"/>
      <c r="EV8" s="249"/>
      <c r="EW8" s="250"/>
      <c r="EX8" s="250"/>
      <c r="EY8" s="250"/>
      <c r="EZ8" s="250"/>
      <c r="FA8" s="250"/>
      <c r="FB8" s="250"/>
      <c r="FC8" s="250"/>
      <c r="FD8" s="250"/>
      <c r="FE8" s="250"/>
      <c r="FF8" s="250"/>
      <c r="FG8" s="251"/>
    </row>
    <row r="9" spans="1:163" ht="27" customHeight="1">
      <c r="A9" s="252"/>
      <c r="B9" s="253"/>
      <c r="C9" s="253"/>
      <c r="D9" s="253"/>
      <c r="E9" s="253"/>
      <c r="F9" s="253"/>
      <c r="G9" s="253"/>
      <c r="H9" s="253"/>
      <c r="I9" s="253"/>
      <c r="J9" s="253"/>
      <c r="K9" s="253"/>
      <c r="L9" s="254"/>
      <c r="M9" s="269" t="s">
        <v>291</v>
      </c>
      <c r="N9" s="270"/>
      <c r="O9" s="270"/>
      <c r="P9" s="270"/>
      <c r="Q9" s="270"/>
      <c r="R9" s="270"/>
      <c r="S9" s="270"/>
      <c r="T9" s="270"/>
      <c r="U9" s="270"/>
      <c r="V9" s="270"/>
      <c r="W9" s="270"/>
      <c r="X9" s="270"/>
      <c r="Y9" s="271"/>
      <c r="Z9" s="269" t="s">
        <v>291</v>
      </c>
      <c r="AA9" s="270"/>
      <c r="AB9" s="270"/>
      <c r="AC9" s="270"/>
      <c r="AD9" s="270"/>
      <c r="AE9" s="270"/>
      <c r="AF9" s="270"/>
      <c r="AG9" s="270"/>
      <c r="AH9" s="270"/>
      <c r="AI9" s="270"/>
      <c r="AJ9" s="270"/>
      <c r="AK9" s="270"/>
      <c r="AL9" s="271"/>
      <c r="AM9" s="269" t="s">
        <v>291</v>
      </c>
      <c r="AN9" s="270"/>
      <c r="AO9" s="270"/>
      <c r="AP9" s="270"/>
      <c r="AQ9" s="270"/>
      <c r="AR9" s="270"/>
      <c r="AS9" s="270"/>
      <c r="AT9" s="270"/>
      <c r="AU9" s="270"/>
      <c r="AV9" s="270"/>
      <c r="AW9" s="270"/>
      <c r="AX9" s="270"/>
      <c r="AY9" s="271"/>
      <c r="AZ9" s="269" t="s">
        <v>291</v>
      </c>
      <c r="BA9" s="270"/>
      <c r="BB9" s="270"/>
      <c r="BC9" s="270"/>
      <c r="BD9" s="270"/>
      <c r="BE9" s="270"/>
      <c r="BF9" s="270"/>
      <c r="BG9" s="270"/>
      <c r="BH9" s="270"/>
      <c r="BI9" s="270"/>
      <c r="BJ9" s="270"/>
      <c r="BK9" s="270"/>
      <c r="BL9" s="271"/>
      <c r="BM9" s="269" t="s">
        <v>291</v>
      </c>
      <c r="BN9" s="270"/>
      <c r="BO9" s="270"/>
      <c r="BP9" s="270"/>
      <c r="BQ9" s="270"/>
      <c r="BR9" s="270"/>
      <c r="BS9" s="270"/>
      <c r="BT9" s="270"/>
      <c r="BU9" s="270"/>
      <c r="BV9" s="270"/>
      <c r="BW9" s="270"/>
      <c r="BX9" s="270"/>
      <c r="BY9" s="271"/>
      <c r="BZ9" s="252"/>
      <c r="CA9" s="253"/>
      <c r="CB9" s="253"/>
      <c r="CC9" s="253"/>
      <c r="CD9" s="253"/>
      <c r="CE9" s="253"/>
      <c r="CF9" s="253"/>
      <c r="CG9" s="253"/>
      <c r="CH9" s="253"/>
      <c r="CI9" s="253"/>
      <c r="CJ9" s="253"/>
      <c r="CK9" s="253"/>
      <c r="CL9" s="254"/>
      <c r="CM9" s="280"/>
      <c r="CN9" s="281"/>
      <c r="CO9" s="281"/>
      <c r="CP9" s="281"/>
      <c r="CQ9" s="281"/>
      <c r="CR9" s="281"/>
      <c r="CS9" s="281"/>
      <c r="CT9" s="281"/>
      <c r="CU9" s="281"/>
      <c r="CV9" s="281"/>
      <c r="CW9" s="281"/>
      <c r="CX9" s="282"/>
      <c r="CY9" s="280"/>
      <c r="CZ9" s="281"/>
      <c r="DA9" s="281"/>
      <c r="DB9" s="281"/>
      <c r="DC9" s="281"/>
      <c r="DD9" s="281"/>
      <c r="DE9" s="281"/>
      <c r="DF9" s="282"/>
      <c r="DG9" s="269"/>
      <c r="DH9" s="270"/>
      <c r="DI9" s="270"/>
      <c r="DJ9" s="270"/>
      <c r="DK9" s="270"/>
      <c r="DL9" s="270"/>
      <c r="DM9" s="270"/>
      <c r="DN9" s="270"/>
      <c r="DO9" s="270"/>
      <c r="DP9" s="271"/>
      <c r="DQ9" s="269"/>
      <c r="DR9" s="270"/>
      <c r="DS9" s="270"/>
      <c r="DT9" s="270"/>
      <c r="DU9" s="270"/>
      <c r="DV9" s="270"/>
      <c r="DW9" s="270"/>
      <c r="DX9" s="270"/>
      <c r="DY9" s="270"/>
      <c r="DZ9" s="271"/>
      <c r="EA9" s="269"/>
      <c r="EB9" s="270"/>
      <c r="EC9" s="270"/>
      <c r="ED9" s="270"/>
      <c r="EE9" s="270"/>
      <c r="EF9" s="270"/>
      <c r="EG9" s="270"/>
      <c r="EH9" s="270"/>
      <c r="EI9" s="270"/>
      <c r="EJ9" s="271"/>
      <c r="EK9" s="252"/>
      <c r="EL9" s="253"/>
      <c r="EM9" s="253"/>
      <c r="EN9" s="253"/>
      <c r="EO9" s="253"/>
      <c r="EP9" s="253"/>
      <c r="EQ9" s="253"/>
      <c r="ER9" s="253"/>
      <c r="ES9" s="253"/>
      <c r="ET9" s="253"/>
      <c r="EU9" s="254"/>
      <c r="EV9" s="252"/>
      <c r="EW9" s="253"/>
      <c r="EX9" s="253"/>
      <c r="EY9" s="253"/>
      <c r="EZ9" s="253"/>
      <c r="FA9" s="253"/>
      <c r="FB9" s="253"/>
      <c r="FC9" s="253"/>
      <c r="FD9" s="253"/>
      <c r="FE9" s="253"/>
      <c r="FF9" s="253"/>
      <c r="FG9" s="254"/>
    </row>
    <row r="10" spans="1:163">
      <c r="A10" s="274">
        <v>1</v>
      </c>
      <c r="B10" s="275"/>
      <c r="C10" s="275"/>
      <c r="D10" s="275"/>
      <c r="E10" s="275"/>
      <c r="F10" s="275"/>
      <c r="G10" s="275"/>
      <c r="H10" s="275"/>
      <c r="I10" s="275"/>
      <c r="J10" s="275"/>
      <c r="K10" s="275"/>
      <c r="L10" s="276"/>
      <c r="M10" s="274">
        <v>2</v>
      </c>
      <c r="N10" s="275"/>
      <c r="O10" s="275"/>
      <c r="P10" s="275"/>
      <c r="Q10" s="275"/>
      <c r="R10" s="275"/>
      <c r="S10" s="275"/>
      <c r="T10" s="275"/>
      <c r="U10" s="275"/>
      <c r="V10" s="275"/>
      <c r="W10" s="275"/>
      <c r="X10" s="275"/>
      <c r="Y10" s="276"/>
      <c r="Z10" s="274">
        <v>3</v>
      </c>
      <c r="AA10" s="275"/>
      <c r="AB10" s="275"/>
      <c r="AC10" s="275"/>
      <c r="AD10" s="275"/>
      <c r="AE10" s="275"/>
      <c r="AF10" s="275"/>
      <c r="AG10" s="275"/>
      <c r="AH10" s="275"/>
      <c r="AI10" s="275"/>
      <c r="AJ10" s="275"/>
      <c r="AK10" s="275"/>
      <c r="AL10" s="276"/>
      <c r="AM10" s="274">
        <v>4</v>
      </c>
      <c r="AN10" s="275"/>
      <c r="AO10" s="275"/>
      <c r="AP10" s="275"/>
      <c r="AQ10" s="275"/>
      <c r="AR10" s="275"/>
      <c r="AS10" s="275"/>
      <c r="AT10" s="275"/>
      <c r="AU10" s="275"/>
      <c r="AV10" s="275"/>
      <c r="AW10" s="275"/>
      <c r="AX10" s="275"/>
      <c r="AY10" s="276"/>
      <c r="AZ10" s="274">
        <v>5</v>
      </c>
      <c r="BA10" s="275"/>
      <c r="BB10" s="275"/>
      <c r="BC10" s="275"/>
      <c r="BD10" s="275"/>
      <c r="BE10" s="275"/>
      <c r="BF10" s="275"/>
      <c r="BG10" s="275"/>
      <c r="BH10" s="275"/>
      <c r="BI10" s="275"/>
      <c r="BJ10" s="275"/>
      <c r="BK10" s="275"/>
      <c r="BL10" s="276"/>
      <c r="BM10" s="274">
        <v>6</v>
      </c>
      <c r="BN10" s="275"/>
      <c r="BO10" s="275"/>
      <c r="BP10" s="275"/>
      <c r="BQ10" s="275"/>
      <c r="BR10" s="275"/>
      <c r="BS10" s="275"/>
      <c r="BT10" s="275"/>
      <c r="BU10" s="275"/>
      <c r="BV10" s="275"/>
      <c r="BW10" s="275"/>
      <c r="BX10" s="275"/>
      <c r="BY10" s="276"/>
      <c r="BZ10" s="274">
        <v>7</v>
      </c>
      <c r="CA10" s="275"/>
      <c r="CB10" s="275"/>
      <c r="CC10" s="275"/>
      <c r="CD10" s="275"/>
      <c r="CE10" s="275"/>
      <c r="CF10" s="275"/>
      <c r="CG10" s="275"/>
      <c r="CH10" s="275"/>
      <c r="CI10" s="275"/>
      <c r="CJ10" s="275"/>
      <c r="CK10" s="275"/>
      <c r="CL10" s="276"/>
      <c r="CM10" s="274">
        <v>8</v>
      </c>
      <c r="CN10" s="275"/>
      <c r="CO10" s="275"/>
      <c r="CP10" s="275"/>
      <c r="CQ10" s="275"/>
      <c r="CR10" s="275"/>
      <c r="CS10" s="275"/>
      <c r="CT10" s="275"/>
      <c r="CU10" s="275"/>
      <c r="CV10" s="275"/>
      <c r="CW10" s="275"/>
      <c r="CX10" s="276"/>
      <c r="CY10" s="274">
        <v>9</v>
      </c>
      <c r="CZ10" s="275"/>
      <c r="DA10" s="275"/>
      <c r="DB10" s="275"/>
      <c r="DC10" s="275"/>
      <c r="DD10" s="275"/>
      <c r="DE10" s="275"/>
      <c r="DF10" s="276"/>
      <c r="DG10" s="274">
        <v>10</v>
      </c>
      <c r="DH10" s="275"/>
      <c r="DI10" s="275"/>
      <c r="DJ10" s="275"/>
      <c r="DK10" s="275"/>
      <c r="DL10" s="275"/>
      <c r="DM10" s="275"/>
      <c r="DN10" s="275"/>
      <c r="DO10" s="275"/>
      <c r="DP10" s="276"/>
      <c r="DQ10" s="274">
        <v>11</v>
      </c>
      <c r="DR10" s="275"/>
      <c r="DS10" s="275"/>
      <c r="DT10" s="275"/>
      <c r="DU10" s="275"/>
      <c r="DV10" s="275"/>
      <c r="DW10" s="275"/>
      <c r="DX10" s="275"/>
      <c r="DY10" s="275"/>
      <c r="DZ10" s="276"/>
      <c r="EA10" s="274">
        <v>12</v>
      </c>
      <c r="EB10" s="275"/>
      <c r="EC10" s="275"/>
      <c r="ED10" s="275"/>
      <c r="EE10" s="275"/>
      <c r="EF10" s="275"/>
      <c r="EG10" s="275"/>
      <c r="EH10" s="275"/>
      <c r="EI10" s="275"/>
      <c r="EJ10" s="276"/>
      <c r="EK10" s="297">
        <v>13</v>
      </c>
      <c r="EL10" s="298"/>
      <c r="EM10" s="298"/>
      <c r="EN10" s="298"/>
      <c r="EO10" s="298"/>
      <c r="EP10" s="298"/>
      <c r="EQ10" s="298"/>
      <c r="ER10" s="298"/>
      <c r="ES10" s="298"/>
      <c r="ET10" s="298"/>
      <c r="EU10" s="298"/>
      <c r="EV10" s="297">
        <v>14</v>
      </c>
      <c r="EW10" s="298"/>
      <c r="EX10" s="298"/>
      <c r="EY10" s="298"/>
      <c r="EZ10" s="298"/>
      <c r="FA10" s="298"/>
      <c r="FB10" s="298"/>
      <c r="FC10" s="298"/>
      <c r="FD10" s="298"/>
      <c r="FE10" s="298"/>
      <c r="FF10" s="298"/>
      <c r="FG10" s="299"/>
    </row>
    <row r="11" spans="1:163" ht="84" customHeight="1">
      <c r="A11" s="300" t="s">
        <v>250</v>
      </c>
      <c r="B11" s="301"/>
      <c r="C11" s="301"/>
      <c r="D11" s="301"/>
      <c r="E11" s="301"/>
      <c r="F11" s="301"/>
      <c r="G11" s="301"/>
      <c r="H11" s="301"/>
      <c r="I11" s="301"/>
      <c r="J11" s="301"/>
      <c r="K11" s="301"/>
      <c r="L11" s="302"/>
      <c r="M11" s="309" t="s">
        <v>249</v>
      </c>
      <c r="N11" s="310"/>
      <c r="O11" s="310"/>
      <c r="P11" s="310"/>
      <c r="Q11" s="310"/>
      <c r="R11" s="310"/>
      <c r="S11" s="310"/>
      <c r="T11" s="310"/>
      <c r="U11" s="310"/>
      <c r="V11" s="310"/>
      <c r="W11" s="310"/>
      <c r="X11" s="310"/>
      <c r="Y11" s="311"/>
      <c r="Z11" s="309"/>
      <c r="AA11" s="310"/>
      <c r="AB11" s="310"/>
      <c r="AC11" s="310"/>
      <c r="AD11" s="310"/>
      <c r="AE11" s="310"/>
      <c r="AF11" s="310"/>
      <c r="AG11" s="310"/>
      <c r="AH11" s="310"/>
      <c r="AI11" s="310"/>
      <c r="AJ11" s="310"/>
      <c r="AK11" s="310"/>
      <c r="AL11" s="311"/>
      <c r="AM11" s="309"/>
      <c r="AN11" s="310"/>
      <c r="AO11" s="310"/>
      <c r="AP11" s="310"/>
      <c r="AQ11" s="310"/>
      <c r="AR11" s="310"/>
      <c r="AS11" s="310"/>
      <c r="AT11" s="310"/>
      <c r="AU11" s="310"/>
      <c r="AV11" s="310"/>
      <c r="AW11" s="310"/>
      <c r="AX11" s="310"/>
      <c r="AY11" s="311"/>
      <c r="AZ11" s="309"/>
      <c r="BA11" s="310"/>
      <c r="BB11" s="310"/>
      <c r="BC11" s="310"/>
      <c r="BD11" s="310"/>
      <c r="BE11" s="310"/>
      <c r="BF11" s="310"/>
      <c r="BG11" s="310"/>
      <c r="BH11" s="310"/>
      <c r="BI11" s="310"/>
      <c r="BJ11" s="310"/>
      <c r="BK11" s="310"/>
      <c r="BL11" s="311"/>
      <c r="BM11" s="309" t="s">
        <v>109</v>
      </c>
      <c r="BN11" s="310"/>
      <c r="BO11" s="310"/>
      <c r="BP11" s="310"/>
      <c r="BQ11" s="310"/>
      <c r="BR11" s="310"/>
      <c r="BS11" s="310"/>
      <c r="BT11" s="310"/>
      <c r="BU11" s="310"/>
      <c r="BV11" s="310"/>
      <c r="BW11" s="310"/>
      <c r="BX11" s="310"/>
      <c r="BY11" s="311"/>
      <c r="BZ11" s="318" t="s">
        <v>123</v>
      </c>
      <c r="CA11" s="319"/>
      <c r="CB11" s="319"/>
      <c r="CC11" s="319"/>
      <c r="CD11" s="319"/>
      <c r="CE11" s="319"/>
      <c r="CF11" s="319"/>
      <c r="CG11" s="319"/>
      <c r="CH11" s="319"/>
      <c r="CI11" s="319"/>
      <c r="CJ11" s="319"/>
      <c r="CK11" s="319"/>
      <c r="CL11" s="320"/>
      <c r="CM11" s="321" t="s">
        <v>115</v>
      </c>
      <c r="CN11" s="322"/>
      <c r="CO11" s="322"/>
      <c r="CP11" s="322"/>
      <c r="CQ11" s="322"/>
      <c r="CR11" s="322"/>
      <c r="CS11" s="322"/>
      <c r="CT11" s="322"/>
      <c r="CU11" s="322"/>
      <c r="CV11" s="322"/>
      <c r="CW11" s="322"/>
      <c r="CX11" s="323"/>
      <c r="CY11" s="286" t="s">
        <v>116</v>
      </c>
      <c r="CZ11" s="287"/>
      <c r="DA11" s="287"/>
      <c r="DB11" s="287"/>
      <c r="DC11" s="287"/>
      <c r="DD11" s="287"/>
      <c r="DE11" s="287"/>
      <c r="DF11" s="288"/>
      <c r="DG11" s="289">
        <v>7</v>
      </c>
      <c r="DH11" s="290"/>
      <c r="DI11" s="290"/>
      <c r="DJ11" s="290"/>
      <c r="DK11" s="290"/>
      <c r="DL11" s="290"/>
      <c r="DM11" s="290"/>
      <c r="DN11" s="290"/>
      <c r="DO11" s="290"/>
      <c r="DP11" s="291"/>
      <c r="DQ11" s="289">
        <v>7</v>
      </c>
      <c r="DR11" s="290"/>
      <c r="DS11" s="290"/>
      <c r="DT11" s="290"/>
      <c r="DU11" s="290"/>
      <c r="DV11" s="290"/>
      <c r="DW11" s="290"/>
      <c r="DX11" s="290"/>
      <c r="DY11" s="290"/>
      <c r="DZ11" s="291"/>
      <c r="EA11" s="289">
        <v>7</v>
      </c>
      <c r="EB11" s="290"/>
      <c r="EC11" s="290"/>
      <c r="ED11" s="290"/>
      <c r="EE11" s="290"/>
      <c r="EF11" s="290"/>
      <c r="EG11" s="290"/>
      <c r="EH11" s="290"/>
      <c r="EI11" s="290"/>
      <c r="EJ11" s="291"/>
      <c r="EK11" s="292">
        <v>5</v>
      </c>
      <c r="EL11" s="293"/>
      <c r="EM11" s="293"/>
      <c r="EN11" s="293"/>
      <c r="EO11" s="293"/>
      <c r="EP11" s="293"/>
      <c r="EQ11" s="293"/>
      <c r="ER11" s="293"/>
      <c r="ES11" s="293"/>
      <c r="ET11" s="293"/>
      <c r="EU11" s="293"/>
      <c r="EV11" s="412">
        <f>DG11/1.05</f>
        <v>6.6666666666666661</v>
      </c>
      <c r="EW11" s="413"/>
      <c r="EX11" s="413"/>
      <c r="EY11" s="413"/>
      <c r="EZ11" s="413"/>
      <c r="FA11" s="413"/>
      <c r="FB11" s="413"/>
      <c r="FC11" s="413"/>
      <c r="FD11" s="413"/>
      <c r="FE11" s="413"/>
      <c r="FF11" s="413"/>
      <c r="FG11" s="414"/>
    </row>
    <row r="12" spans="1:163" ht="85.5" customHeight="1">
      <c r="A12" s="306"/>
      <c r="B12" s="307"/>
      <c r="C12" s="307"/>
      <c r="D12" s="307"/>
      <c r="E12" s="307"/>
      <c r="F12" s="307"/>
      <c r="G12" s="307"/>
      <c r="H12" s="307"/>
      <c r="I12" s="307"/>
      <c r="J12" s="307"/>
      <c r="K12" s="307"/>
      <c r="L12" s="308"/>
      <c r="M12" s="315"/>
      <c r="N12" s="316"/>
      <c r="O12" s="316"/>
      <c r="P12" s="316"/>
      <c r="Q12" s="316"/>
      <c r="R12" s="316"/>
      <c r="S12" s="316"/>
      <c r="T12" s="316"/>
      <c r="U12" s="316"/>
      <c r="V12" s="316"/>
      <c r="W12" s="316"/>
      <c r="X12" s="316"/>
      <c r="Y12" s="317"/>
      <c r="Z12" s="315"/>
      <c r="AA12" s="316"/>
      <c r="AB12" s="316"/>
      <c r="AC12" s="316"/>
      <c r="AD12" s="316"/>
      <c r="AE12" s="316"/>
      <c r="AF12" s="316"/>
      <c r="AG12" s="316"/>
      <c r="AH12" s="316"/>
      <c r="AI12" s="316"/>
      <c r="AJ12" s="316"/>
      <c r="AK12" s="316"/>
      <c r="AL12" s="317"/>
      <c r="AM12" s="315"/>
      <c r="AN12" s="316"/>
      <c r="AO12" s="316"/>
      <c r="AP12" s="316"/>
      <c r="AQ12" s="316"/>
      <c r="AR12" s="316"/>
      <c r="AS12" s="316"/>
      <c r="AT12" s="316"/>
      <c r="AU12" s="316"/>
      <c r="AV12" s="316"/>
      <c r="AW12" s="316"/>
      <c r="AX12" s="316"/>
      <c r="AY12" s="317"/>
      <c r="AZ12" s="315"/>
      <c r="BA12" s="316"/>
      <c r="BB12" s="316"/>
      <c r="BC12" s="316"/>
      <c r="BD12" s="316"/>
      <c r="BE12" s="316"/>
      <c r="BF12" s="316"/>
      <c r="BG12" s="316"/>
      <c r="BH12" s="316"/>
      <c r="BI12" s="316"/>
      <c r="BJ12" s="316"/>
      <c r="BK12" s="316"/>
      <c r="BL12" s="317"/>
      <c r="BM12" s="315"/>
      <c r="BN12" s="316"/>
      <c r="BO12" s="316"/>
      <c r="BP12" s="316"/>
      <c r="BQ12" s="316"/>
      <c r="BR12" s="316"/>
      <c r="BS12" s="316"/>
      <c r="BT12" s="316"/>
      <c r="BU12" s="316"/>
      <c r="BV12" s="316"/>
      <c r="BW12" s="316"/>
      <c r="BX12" s="316"/>
      <c r="BY12" s="317"/>
      <c r="BZ12" s="328" t="s">
        <v>113</v>
      </c>
      <c r="CA12" s="329"/>
      <c r="CB12" s="329"/>
      <c r="CC12" s="329"/>
      <c r="CD12" s="329"/>
      <c r="CE12" s="329"/>
      <c r="CF12" s="329"/>
      <c r="CG12" s="329"/>
      <c r="CH12" s="329"/>
      <c r="CI12" s="329"/>
      <c r="CJ12" s="329"/>
      <c r="CK12" s="329"/>
      <c r="CL12" s="330"/>
      <c r="CM12" s="321" t="s">
        <v>115</v>
      </c>
      <c r="CN12" s="322"/>
      <c r="CO12" s="322"/>
      <c r="CP12" s="322"/>
      <c r="CQ12" s="322"/>
      <c r="CR12" s="322"/>
      <c r="CS12" s="322"/>
      <c r="CT12" s="322"/>
      <c r="CU12" s="322"/>
      <c r="CV12" s="322"/>
      <c r="CW12" s="322"/>
      <c r="CX12" s="323"/>
      <c r="CY12" s="286" t="s">
        <v>116</v>
      </c>
      <c r="CZ12" s="287"/>
      <c r="DA12" s="287"/>
      <c r="DB12" s="287"/>
      <c r="DC12" s="287"/>
      <c r="DD12" s="287"/>
      <c r="DE12" s="287"/>
      <c r="DF12" s="288"/>
      <c r="DG12" s="289">
        <v>100</v>
      </c>
      <c r="DH12" s="290"/>
      <c r="DI12" s="290"/>
      <c r="DJ12" s="290"/>
      <c r="DK12" s="290"/>
      <c r="DL12" s="290"/>
      <c r="DM12" s="290"/>
      <c r="DN12" s="290"/>
      <c r="DO12" s="290"/>
      <c r="DP12" s="291"/>
      <c r="DQ12" s="289">
        <v>100</v>
      </c>
      <c r="DR12" s="290"/>
      <c r="DS12" s="290"/>
      <c r="DT12" s="290"/>
      <c r="DU12" s="290"/>
      <c r="DV12" s="290"/>
      <c r="DW12" s="290"/>
      <c r="DX12" s="290"/>
      <c r="DY12" s="290"/>
      <c r="DZ12" s="291"/>
      <c r="EA12" s="289">
        <v>100</v>
      </c>
      <c r="EB12" s="290"/>
      <c r="EC12" s="290"/>
      <c r="ED12" s="290"/>
      <c r="EE12" s="290"/>
      <c r="EF12" s="290"/>
      <c r="EG12" s="290"/>
      <c r="EH12" s="290"/>
      <c r="EI12" s="290"/>
      <c r="EJ12" s="291"/>
      <c r="EK12" s="292">
        <v>5</v>
      </c>
      <c r="EL12" s="293"/>
      <c r="EM12" s="293"/>
      <c r="EN12" s="293"/>
      <c r="EO12" s="293"/>
      <c r="EP12" s="293"/>
      <c r="EQ12" s="293"/>
      <c r="ER12" s="293"/>
      <c r="ES12" s="293"/>
      <c r="ET12" s="293"/>
      <c r="EU12" s="293"/>
      <c r="EV12" s="292">
        <v>95</v>
      </c>
      <c r="EW12" s="293"/>
      <c r="EX12" s="293"/>
      <c r="EY12" s="293"/>
      <c r="EZ12" s="293"/>
      <c r="FA12" s="293"/>
      <c r="FB12" s="293"/>
      <c r="FC12" s="293"/>
      <c r="FD12" s="293"/>
      <c r="FE12" s="293"/>
      <c r="FF12" s="293"/>
      <c r="FG12" s="324"/>
    </row>
    <row r="13" spans="1:163" ht="98.25" customHeight="1">
      <c r="A13" s="57" t="s">
        <v>47</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row>
    <row r="14" spans="1:163" ht="86.25" customHeight="1">
      <c r="A14" s="246" t="s">
        <v>292</v>
      </c>
      <c r="B14" s="247"/>
      <c r="C14" s="247"/>
      <c r="D14" s="247"/>
      <c r="E14" s="247"/>
      <c r="F14" s="247"/>
      <c r="G14" s="247"/>
      <c r="H14" s="248"/>
      <c r="I14" s="255" t="s">
        <v>46</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7"/>
      <c r="AP14" s="255" t="s">
        <v>36</v>
      </c>
      <c r="AQ14" s="256"/>
      <c r="AR14" s="256"/>
      <c r="AS14" s="256"/>
      <c r="AT14" s="256"/>
      <c r="AU14" s="256"/>
      <c r="AV14" s="256"/>
      <c r="AW14" s="256"/>
      <c r="AX14" s="256"/>
      <c r="AY14" s="256"/>
      <c r="AZ14" s="256"/>
      <c r="BA14" s="256"/>
      <c r="BB14" s="256"/>
      <c r="BC14" s="256"/>
      <c r="BD14" s="256"/>
      <c r="BE14" s="256"/>
      <c r="BF14" s="256"/>
      <c r="BG14" s="256"/>
      <c r="BH14" s="256"/>
      <c r="BI14" s="256"/>
      <c r="BJ14" s="256"/>
      <c r="BK14" s="257"/>
      <c r="BL14" s="255" t="s">
        <v>39</v>
      </c>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7"/>
      <c r="CQ14" s="255" t="s">
        <v>58</v>
      </c>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7"/>
      <c r="DR14" s="255" t="s">
        <v>293</v>
      </c>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7"/>
      <c r="ES14" s="255" t="s">
        <v>294</v>
      </c>
      <c r="ET14" s="256"/>
      <c r="EU14" s="256"/>
      <c r="EV14" s="256"/>
      <c r="EW14" s="256"/>
      <c r="EX14" s="256"/>
      <c r="EY14" s="256"/>
      <c r="EZ14" s="256"/>
      <c r="FA14" s="256"/>
      <c r="FB14" s="256"/>
      <c r="FC14" s="256"/>
      <c r="FD14" s="256"/>
      <c r="FE14" s="256"/>
      <c r="FF14" s="256"/>
      <c r="FG14" s="257"/>
    </row>
    <row r="15" spans="1:163" ht="33" customHeight="1">
      <c r="A15" s="249"/>
      <c r="B15" s="250"/>
      <c r="C15" s="250"/>
      <c r="D15" s="250"/>
      <c r="E15" s="250"/>
      <c r="F15" s="250"/>
      <c r="G15" s="250"/>
      <c r="H15" s="251"/>
      <c r="I15" s="63"/>
      <c r="J15" s="262" t="s">
        <v>111</v>
      </c>
      <c r="K15" s="262"/>
      <c r="L15" s="262"/>
      <c r="M15" s="262"/>
      <c r="N15" s="262"/>
      <c r="O15" s="262"/>
      <c r="P15" s="262"/>
      <c r="Q15" s="262"/>
      <c r="R15" s="262"/>
      <c r="S15" s="64"/>
      <c r="T15" s="63"/>
      <c r="U15" s="262"/>
      <c r="V15" s="262"/>
      <c r="W15" s="262"/>
      <c r="X15" s="262"/>
      <c r="Y15" s="262"/>
      <c r="Z15" s="262"/>
      <c r="AA15" s="262"/>
      <c r="AB15" s="262"/>
      <c r="AC15" s="262"/>
      <c r="AD15" s="64"/>
      <c r="AE15" s="63"/>
      <c r="AF15" s="262"/>
      <c r="AG15" s="262"/>
      <c r="AH15" s="262"/>
      <c r="AI15" s="262"/>
      <c r="AJ15" s="262"/>
      <c r="AK15" s="262"/>
      <c r="AL15" s="262"/>
      <c r="AM15" s="262"/>
      <c r="AN15" s="262"/>
      <c r="AO15" s="64"/>
      <c r="AP15" s="63"/>
      <c r="AQ15" s="262"/>
      <c r="AR15" s="262"/>
      <c r="AS15" s="262"/>
      <c r="AT15" s="262"/>
      <c r="AU15" s="262"/>
      <c r="AV15" s="262"/>
      <c r="AW15" s="262"/>
      <c r="AX15" s="262"/>
      <c r="AY15" s="262"/>
      <c r="AZ15" s="64"/>
      <c r="BA15" s="63"/>
      <c r="BB15" s="262" t="s">
        <v>108</v>
      </c>
      <c r="BC15" s="262"/>
      <c r="BD15" s="262"/>
      <c r="BE15" s="262"/>
      <c r="BF15" s="262"/>
      <c r="BG15" s="262"/>
      <c r="BH15" s="262"/>
      <c r="BI15" s="262"/>
      <c r="BJ15" s="262"/>
      <c r="BK15" s="64"/>
      <c r="BL15" s="246" t="s">
        <v>295</v>
      </c>
      <c r="BM15" s="247"/>
      <c r="BN15" s="247"/>
      <c r="BO15" s="247"/>
      <c r="BP15" s="247"/>
      <c r="BQ15" s="247"/>
      <c r="BR15" s="247"/>
      <c r="BS15" s="247"/>
      <c r="BT15" s="248"/>
      <c r="BU15" s="264" t="s">
        <v>44</v>
      </c>
      <c r="BV15" s="265"/>
      <c r="BW15" s="265"/>
      <c r="BX15" s="265"/>
      <c r="BY15" s="265"/>
      <c r="BZ15" s="265"/>
      <c r="CA15" s="265"/>
      <c r="CB15" s="265"/>
      <c r="CC15" s="265"/>
      <c r="CD15" s="265"/>
      <c r="CE15" s="265"/>
      <c r="CF15" s="265"/>
      <c r="CG15" s="265"/>
      <c r="CH15" s="265"/>
      <c r="CI15" s="266"/>
      <c r="CJ15" s="277" t="s">
        <v>40</v>
      </c>
      <c r="CK15" s="278"/>
      <c r="CL15" s="278"/>
      <c r="CM15" s="278"/>
      <c r="CN15" s="278"/>
      <c r="CO15" s="278"/>
      <c r="CP15" s="279"/>
      <c r="CQ15" s="267">
        <v>20</v>
      </c>
      <c r="CR15" s="268"/>
      <c r="CS15" s="268"/>
      <c r="CT15" s="261" t="s">
        <v>99</v>
      </c>
      <c r="CU15" s="261"/>
      <c r="CV15" s="272" t="s">
        <v>17</v>
      </c>
      <c r="CW15" s="272"/>
      <c r="CX15" s="272"/>
      <c r="CY15" s="273"/>
      <c r="CZ15" s="267">
        <v>20</v>
      </c>
      <c r="DA15" s="268"/>
      <c r="DB15" s="268"/>
      <c r="DC15" s="261" t="s">
        <v>100</v>
      </c>
      <c r="DD15" s="261"/>
      <c r="DE15" s="272" t="s">
        <v>17</v>
      </c>
      <c r="DF15" s="272"/>
      <c r="DG15" s="272"/>
      <c r="DH15" s="273"/>
      <c r="DI15" s="267">
        <v>20</v>
      </c>
      <c r="DJ15" s="268"/>
      <c r="DK15" s="268"/>
      <c r="DL15" s="261" t="s">
        <v>283</v>
      </c>
      <c r="DM15" s="261"/>
      <c r="DN15" s="272" t="s">
        <v>17</v>
      </c>
      <c r="DO15" s="272"/>
      <c r="DP15" s="272"/>
      <c r="DQ15" s="273"/>
      <c r="DR15" s="267">
        <v>20</v>
      </c>
      <c r="DS15" s="268"/>
      <c r="DT15" s="268"/>
      <c r="DU15" s="261" t="s">
        <v>99</v>
      </c>
      <c r="DV15" s="261"/>
      <c r="DW15" s="272" t="s">
        <v>17</v>
      </c>
      <c r="DX15" s="272"/>
      <c r="DY15" s="272"/>
      <c r="DZ15" s="273"/>
      <c r="EA15" s="267">
        <v>20</v>
      </c>
      <c r="EB15" s="268"/>
      <c r="EC15" s="268"/>
      <c r="ED15" s="261" t="s">
        <v>100</v>
      </c>
      <c r="EE15" s="261"/>
      <c r="EF15" s="272" t="s">
        <v>17</v>
      </c>
      <c r="EG15" s="272"/>
      <c r="EH15" s="272"/>
      <c r="EI15" s="273"/>
      <c r="EJ15" s="267" t="s">
        <v>283</v>
      </c>
      <c r="EK15" s="268"/>
      <c r="EL15" s="268"/>
      <c r="EM15" s="261" t="s">
        <v>100</v>
      </c>
      <c r="EN15" s="261"/>
      <c r="EO15" s="272" t="s">
        <v>17</v>
      </c>
      <c r="EP15" s="272"/>
      <c r="EQ15" s="272"/>
      <c r="ER15" s="273"/>
      <c r="ES15" s="353" t="s">
        <v>56</v>
      </c>
      <c r="ET15" s="349"/>
      <c r="EU15" s="349"/>
      <c r="EV15" s="349"/>
      <c r="EW15" s="349"/>
      <c r="EX15" s="349"/>
      <c r="EY15" s="354"/>
      <c r="EZ15" s="353" t="s">
        <v>54</v>
      </c>
      <c r="FA15" s="349"/>
      <c r="FB15" s="349"/>
      <c r="FC15" s="349"/>
      <c r="FD15" s="349"/>
      <c r="FE15" s="349"/>
      <c r="FF15" s="349"/>
      <c r="FG15" s="354"/>
    </row>
    <row r="16" spans="1:163" ht="40.5" customHeight="1">
      <c r="A16" s="249"/>
      <c r="B16" s="250"/>
      <c r="C16" s="250"/>
      <c r="D16" s="250"/>
      <c r="E16" s="250"/>
      <c r="F16" s="250"/>
      <c r="G16" s="250"/>
      <c r="H16" s="251"/>
      <c r="I16" s="65"/>
      <c r="J16" s="263"/>
      <c r="K16" s="263"/>
      <c r="L16" s="263"/>
      <c r="M16" s="263"/>
      <c r="N16" s="263"/>
      <c r="O16" s="263"/>
      <c r="P16" s="263"/>
      <c r="Q16" s="263"/>
      <c r="R16" s="263"/>
      <c r="S16" s="66"/>
      <c r="T16" s="65"/>
      <c r="U16" s="263"/>
      <c r="V16" s="263"/>
      <c r="W16" s="263"/>
      <c r="X16" s="263"/>
      <c r="Y16" s="263"/>
      <c r="Z16" s="263"/>
      <c r="AA16" s="263"/>
      <c r="AB16" s="263"/>
      <c r="AC16" s="263"/>
      <c r="AD16" s="66"/>
      <c r="AE16" s="65"/>
      <c r="AF16" s="263"/>
      <c r="AG16" s="263"/>
      <c r="AH16" s="263"/>
      <c r="AI16" s="263"/>
      <c r="AJ16" s="263"/>
      <c r="AK16" s="263"/>
      <c r="AL16" s="263"/>
      <c r="AM16" s="263"/>
      <c r="AN16" s="263"/>
      <c r="AO16" s="66"/>
      <c r="AP16" s="65"/>
      <c r="AQ16" s="263"/>
      <c r="AR16" s="263"/>
      <c r="AS16" s="263"/>
      <c r="AT16" s="263"/>
      <c r="AU16" s="263"/>
      <c r="AV16" s="263"/>
      <c r="AW16" s="263"/>
      <c r="AX16" s="263"/>
      <c r="AY16" s="263"/>
      <c r="AZ16" s="66"/>
      <c r="BA16" s="65"/>
      <c r="BB16" s="263"/>
      <c r="BC16" s="263"/>
      <c r="BD16" s="263"/>
      <c r="BE16" s="263"/>
      <c r="BF16" s="263"/>
      <c r="BG16" s="263"/>
      <c r="BH16" s="263"/>
      <c r="BI16" s="263"/>
      <c r="BJ16" s="263"/>
      <c r="BK16" s="66"/>
      <c r="BL16" s="249"/>
      <c r="BM16" s="250"/>
      <c r="BN16" s="250"/>
      <c r="BO16" s="250"/>
      <c r="BP16" s="250"/>
      <c r="BQ16" s="250"/>
      <c r="BR16" s="250"/>
      <c r="BS16" s="250"/>
      <c r="BT16" s="251"/>
      <c r="BU16" s="277" t="s">
        <v>296</v>
      </c>
      <c r="BV16" s="278"/>
      <c r="BW16" s="278"/>
      <c r="BX16" s="278"/>
      <c r="BY16" s="278"/>
      <c r="BZ16" s="278"/>
      <c r="CA16" s="278"/>
      <c r="CB16" s="279"/>
      <c r="CC16" s="277" t="s">
        <v>290</v>
      </c>
      <c r="CD16" s="278"/>
      <c r="CE16" s="278"/>
      <c r="CF16" s="278"/>
      <c r="CG16" s="278"/>
      <c r="CH16" s="278"/>
      <c r="CI16" s="279"/>
      <c r="CJ16" s="350"/>
      <c r="CK16" s="351"/>
      <c r="CL16" s="351"/>
      <c r="CM16" s="351"/>
      <c r="CN16" s="351"/>
      <c r="CO16" s="351"/>
      <c r="CP16" s="352"/>
      <c r="CQ16" s="283" t="s">
        <v>45</v>
      </c>
      <c r="CR16" s="284"/>
      <c r="CS16" s="284"/>
      <c r="CT16" s="284"/>
      <c r="CU16" s="284"/>
      <c r="CV16" s="284"/>
      <c r="CW16" s="284"/>
      <c r="CX16" s="284"/>
      <c r="CY16" s="285"/>
      <c r="CZ16" s="283" t="s">
        <v>19</v>
      </c>
      <c r="DA16" s="284"/>
      <c r="DB16" s="284"/>
      <c r="DC16" s="284"/>
      <c r="DD16" s="284"/>
      <c r="DE16" s="284"/>
      <c r="DF16" s="284"/>
      <c r="DG16" s="284"/>
      <c r="DH16" s="285"/>
      <c r="DI16" s="283" t="s">
        <v>20</v>
      </c>
      <c r="DJ16" s="284"/>
      <c r="DK16" s="284"/>
      <c r="DL16" s="284"/>
      <c r="DM16" s="284"/>
      <c r="DN16" s="284"/>
      <c r="DO16" s="284"/>
      <c r="DP16" s="284"/>
      <c r="DQ16" s="285"/>
      <c r="DR16" s="283" t="s">
        <v>45</v>
      </c>
      <c r="DS16" s="284"/>
      <c r="DT16" s="284"/>
      <c r="DU16" s="284"/>
      <c r="DV16" s="284"/>
      <c r="DW16" s="284"/>
      <c r="DX16" s="284"/>
      <c r="DY16" s="284"/>
      <c r="DZ16" s="285"/>
      <c r="EA16" s="283" t="s">
        <v>19</v>
      </c>
      <c r="EB16" s="284"/>
      <c r="EC16" s="284"/>
      <c r="ED16" s="284"/>
      <c r="EE16" s="284"/>
      <c r="EF16" s="284"/>
      <c r="EG16" s="284"/>
      <c r="EH16" s="284"/>
      <c r="EI16" s="285"/>
      <c r="EJ16" s="283" t="s">
        <v>20</v>
      </c>
      <c r="EK16" s="284"/>
      <c r="EL16" s="284"/>
      <c r="EM16" s="284"/>
      <c r="EN16" s="284"/>
      <c r="EO16" s="284"/>
      <c r="EP16" s="284"/>
      <c r="EQ16" s="284"/>
      <c r="ER16" s="285"/>
      <c r="ES16" s="283"/>
      <c r="ET16" s="284"/>
      <c r="EU16" s="284"/>
      <c r="EV16" s="284"/>
      <c r="EW16" s="284"/>
      <c r="EX16" s="284"/>
      <c r="EY16" s="285"/>
      <c r="EZ16" s="283"/>
      <c r="FA16" s="284"/>
      <c r="FB16" s="284"/>
      <c r="FC16" s="284"/>
      <c r="FD16" s="284"/>
      <c r="FE16" s="284"/>
      <c r="FF16" s="284"/>
      <c r="FG16" s="285"/>
    </row>
    <row r="17" spans="1:163" ht="36.75" customHeight="1">
      <c r="A17" s="252"/>
      <c r="B17" s="253"/>
      <c r="C17" s="253"/>
      <c r="D17" s="253"/>
      <c r="E17" s="253"/>
      <c r="F17" s="253"/>
      <c r="G17" s="253"/>
      <c r="H17" s="254"/>
      <c r="I17" s="269" t="s">
        <v>291</v>
      </c>
      <c r="J17" s="270"/>
      <c r="K17" s="270"/>
      <c r="L17" s="270"/>
      <c r="M17" s="270"/>
      <c r="N17" s="270"/>
      <c r="O17" s="270"/>
      <c r="P17" s="270"/>
      <c r="Q17" s="270"/>
      <c r="R17" s="270"/>
      <c r="S17" s="271"/>
      <c r="T17" s="269" t="s">
        <v>291</v>
      </c>
      <c r="U17" s="270"/>
      <c r="V17" s="270"/>
      <c r="W17" s="270"/>
      <c r="X17" s="270"/>
      <c r="Y17" s="270"/>
      <c r="Z17" s="270"/>
      <c r="AA17" s="270"/>
      <c r="AB17" s="270"/>
      <c r="AC17" s="270"/>
      <c r="AD17" s="271"/>
      <c r="AE17" s="269" t="s">
        <v>291</v>
      </c>
      <c r="AF17" s="270"/>
      <c r="AG17" s="270"/>
      <c r="AH17" s="270"/>
      <c r="AI17" s="270"/>
      <c r="AJ17" s="270"/>
      <c r="AK17" s="270"/>
      <c r="AL17" s="270"/>
      <c r="AM17" s="270"/>
      <c r="AN17" s="270"/>
      <c r="AO17" s="271"/>
      <c r="AP17" s="269" t="s">
        <v>291</v>
      </c>
      <c r="AQ17" s="270"/>
      <c r="AR17" s="270"/>
      <c r="AS17" s="270"/>
      <c r="AT17" s="270"/>
      <c r="AU17" s="270"/>
      <c r="AV17" s="270"/>
      <c r="AW17" s="270"/>
      <c r="AX17" s="270"/>
      <c r="AY17" s="270"/>
      <c r="AZ17" s="271"/>
      <c r="BA17" s="269" t="s">
        <v>291</v>
      </c>
      <c r="BB17" s="270"/>
      <c r="BC17" s="270"/>
      <c r="BD17" s="270"/>
      <c r="BE17" s="270"/>
      <c r="BF17" s="270"/>
      <c r="BG17" s="270"/>
      <c r="BH17" s="270"/>
      <c r="BI17" s="270"/>
      <c r="BJ17" s="270"/>
      <c r="BK17" s="271"/>
      <c r="BL17" s="252"/>
      <c r="BM17" s="253"/>
      <c r="BN17" s="253"/>
      <c r="BO17" s="253"/>
      <c r="BP17" s="253"/>
      <c r="BQ17" s="253"/>
      <c r="BR17" s="253"/>
      <c r="BS17" s="253"/>
      <c r="BT17" s="254"/>
      <c r="BU17" s="280"/>
      <c r="BV17" s="281"/>
      <c r="BW17" s="281"/>
      <c r="BX17" s="281"/>
      <c r="BY17" s="281"/>
      <c r="BZ17" s="281"/>
      <c r="CA17" s="281"/>
      <c r="CB17" s="282"/>
      <c r="CC17" s="280"/>
      <c r="CD17" s="281"/>
      <c r="CE17" s="281"/>
      <c r="CF17" s="281"/>
      <c r="CG17" s="281"/>
      <c r="CH17" s="281"/>
      <c r="CI17" s="282"/>
      <c r="CJ17" s="280"/>
      <c r="CK17" s="281"/>
      <c r="CL17" s="281"/>
      <c r="CM17" s="281"/>
      <c r="CN17" s="281"/>
      <c r="CO17" s="281"/>
      <c r="CP17" s="282"/>
      <c r="CQ17" s="269"/>
      <c r="CR17" s="270"/>
      <c r="CS17" s="270"/>
      <c r="CT17" s="270"/>
      <c r="CU17" s="270"/>
      <c r="CV17" s="270"/>
      <c r="CW17" s="270"/>
      <c r="CX17" s="270"/>
      <c r="CY17" s="271"/>
      <c r="CZ17" s="269"/>
      <c r="DA17" s="270"/>
      <c r="DB17" s="270"/>
      <c r="DC17" s="270"/>
      <c r="DD17" s="270"/>
      <c r="DE17" s="270"/>
      <c r="DF17" s="270"/>
      <c r="DG17" s="270"/>
      <c r="DH17" s="271"/>
      <c r="DI17" s="269"/>
      <c r="DJ17" s="270"/>
      <c r="DK17" s="270"/>
      <c r="DL17" s="270"/>
      <c r="DM17" s="270"/>
      <c r="DN17" s="270"/>
      <c r="DO17" s="270"/>
      <c r="DP17" s="270"/>
      <c r="DQ17" s="271"/>
      <c r="DR17" s="269"/>
      <c r="DS17" s="270"/>
      <c r="DT17" s="270"/>
      <c r="DU17" s="270"/>
      <c r="DV17" s="270"/>
      <c r="DW17" s="270"/>
      <c r="DX17" s="270"/>
      <c r="DY17" s="270"/>
      <c r="DZ17" s="271"/>
      <c r="EA17" s="269"/>
      <c r="EB17" s="270"/>
      <c r="EC17" s="270"/>
      <c r="ED17" s="270"/>
      <c r="EE17" s="270"/>
      <c r="EF17" s="270"/>
      <c r="EG17" s="270"/>
      <c r="EH17" s="270"/>
      <c r="EI17" s="271"/>
      <c r="EJ17" s="269"/>
      <c r="EK17" s="270"/>
      <c r="EL17" s="270"/>
      <c r="EM17" s="270"/>
      <c r="EN17" s="270"/>
      <c r="EO17" s="270"/>
      <c r="EP17" s="270"/>
      <c r="EQ17" s="270"/>
      <c r="ER17" s="271"/>
      <c r="ES17" s="269"/>
      <c r="ET17" s="270"/>
      <c r="EU17" s="270"/>
      <c r="EV17" s="270"/>
      <c r="EW17" s="270"/>
      <c r="EX17" s="270"/>
      <c r="EY17" s="271"/>
      <c r="EZ17" s="269"/>
      <c r="FA17" s="270"/>
      <c r="FB17" s="270"/>
      <c r="FC17" s="270"/>
      <c r="FD17" s="270"/>
      <c r="FE17" s="270"/>
      <c r="FF17" s="270"/>
      <c r="FG17" s="271"/>
    </row>
    <row r="18" spans="1:163">
      <c r="A18" s="274">
        <v>1</v>
      </c>
      <c r="B18" s="275"/>
      <c r="C18" s="275"/>
      <c r="D18" s="275"/>
      <c r="E18" s="275"/>
      <c r="F18" s="275"/>
      <c r="G18" s="275"/>
      <c r="H18" s="276"/>
      <c r="I18" s="274">
        <v>2</v>
      </c>
      <c r="J18" s="275"/>
      <c r="K18" s="275"/>
      <c r="L18" s="275"/>
      <c r="M18" s="275"/>
      <c r="N18" s="275"/>
      <c r="O18" s="275"/>
      <c r="P18" s="275"/>
      <c r="Q18" s="275"/>
      <c r="R18" s="275"/>
      <c r="S18" s="276"/>
      <c r="T18" s="274">
        <v>3</v>
      </c>
      <c r="U18" s="275"/>
      <c r="V18" s="275"/>
      <c r="W18" s="275"/>
      <c r="X18" s="275"/>
      <c r="Y18" s="275"/>
      <c r="Z18" s="275"/>
      <c r="AA18" s="275"/>
      <c r="AB18" s="275"/>
      <c r="AC18" s="275"/>
      <c r="AD18" s="276"/>
      <c r="AE18" s="274">
        <v>4</v>
      </c>
      <c r="AF18" s="275"/>
      <c r="AG18" s="275"/>
      <c r="AH18" s="275"/>
      <c r="AI18" s="275"/>
      <c r="AJ18" s="275"/>
      <c r="AK18" s="275"/>
      <c r="AL18" s="275"/>
      <c r="AM18" s="275"/>
      <c r="AN18" s="275"/>
      <c r="AO18" s="276"/>
      <c r="AP18" s="274">
        <v>5</v>
      </c>
      <c r="AQ18" s="275"/>
      <c r="AR18" s="275"/>
      <c r="AS18" s="275"/>
      <c r="AT18" s="275"/>
      <c r="AU18" s="275"/>
      <c r="AV18" s="275"/>
      <c r="AW18" s="275"/>
      <c r="AX18" s="275"/>
      <c r="AY18" s="275"/>
      <c r="AZ18" s="276"/>
      <c r="BA18" s="274">
        <v>6</v>
      </c>
      <c r="BB18" s="275"/>
      <c r="BC18" s="275"/>
      <c r="BD18" s="275"/>
      <c r="BE18" s="275"/>
      <c r="BF18" s="275"/>
      <c r="BG18" s="275"/>
      <c r="BH18" s="275"/>
      <c r="BI18" s="275"/>
      <c r="BJ18" s="275"/>
      <c r="BK18" s="276"/>
      <c r="BL18" s="274">
        <v>7</v>
      </c>
      <c r="BM18" s="275"/>
      <c r="BN18" s="275"/>
      <c r="BO18" s="275"/>
      <c r="BP18" s="275"/>
      <c r="BQ18" s="275"/>
      <c r="BR18" s="275"/>
      <c r="BS18" s="275"/>
      <c r="BT18" s="276"/>
      <c r="BU18" s="274">
        <v>8</v>
      </c>
      <c r="BV18" s="275"/>
      <c r="BW18" s="275"/>
      <c r="BX18" s="275"/>
      <c r="BY18" s="275"/>
      <c r="BZ18" s="275"/>
      <c r="CA18" s="275"/>
      <c r="CB18" s="276"/>
      <c r="CC18" s="274">
        <v>9</v>
      </c>
      <c r="CD18" s="275"/>
      <c r="CE18" s="275"/>
      <c r="CF18" s="275"/>
      <c r="CG18" s="275"/>
      <c r="CH18" s="275"/>
      <c r="CI18" s="276"/>
      <c r="CJ18" s="274">
        <v>10</v>
      </c>
      <c r="CK18" s="275"/>
      <c r="CL18" s="275"/>
      <c r="CM18" s="275"/>
      <c r="CN18" s="275"/>
      <c r="CO18" s="275"/>
      <c r="CP18" s="276"/>
      <c r="CQ18" s="274">
        <v>11</v>
      </c>
      <c r="CR18" s="275"/>
      <c r="CS18" s="275"/>
      <c r="CT18" s="275"/>
      <c r="CU18" s="275"/>
      <c r="CV18" s="275"/>
      <c r="CW18" s="275"/>
      <c r="CX18" s="275"/>
      <c r="CY18" s="276"/>
      <c r="CZ18" s="274">
        <v>12</v>
      </c>
      <c r="DA18" s="275"/>
      <c r="DB18" s="275"/>
      <c r="DC18" s="275"/>
      <c r="DD18" s="275"/>
      <c r="DE18" s="275"/>
      <c r="DF18" s="275"/>
      <c r="DG18" s="275"/>
      <c r="DH18" s="276"/>
      <c r="DI18" s="274">
        <v>13</v>
      </c>
      <c r="DJ18" s="275"/>
      <c r="DK18" s="275"/>
      <c r="DL18" s="275"/>
      <c r="DM18" s="275"/>
      <c r="DN18" s="275"/>
      <c r="DO18" s="275"/>
      <c r="DP18" s="275"/>
      <c r="DQ18" s="276"/>
      <c r="DR18" s="274">
        <v>14</v>
      </c>
      <c r="DS18" s="275"/>
      <c r="DT18" s="275"/>
      <c r="DU18" s="275"/>
      <c r="DV18" s="275"/>
      <c r="DW18" s="275"/>
      <c r="DX18" s="275"/>
      <c r="DY18" s="275"/>
      <c r="DZ18" s="276"/>
      <c r="EA18" s="274">
        <v>15</v>
      </c>
      <c r="EB18" s="275"/>
      <c r="EC18" s="275"/>
      <c r="ED18" s="275"/>
      <c r="EE18" s="275"/>
      <c r="EF18" s="275"/>
      <c r="EG18" s="275"/>
      <c r="EH18" s="275"/>
      <c r="EI18" s="276"/>
      <c r="EJ18" s="274">
        <v>16</v>
      </c>
      <c r="EK18" s="275"/>
      <c r="EL18" s="275"/>
      <c r="EM18" s="275"/>
      <c r="EN18" s="275"/>
      <c r="EO18" s="275"/>
      <c r="EP18" s="275"/>
      <c r="EQ18" s="275"/>
      <c r="ER18" s="276"/>
      <c r="ES18" s="297">
        <v>17</v>
      </c>
      <c r="ET18" s="298"/>
      <c r="EU18" s="298"/>
      <c r="EV18" s="298"/>
      <c r="EW18" s="298"/>
      <c r="EX18" s="298"/>
      <c r="EY18" s="299"/>
      <c r="EZ18" s="297">
        <v>18</v>
      </c>
      <c r="FA18" s="298"/>
      <c r="FB18" s="298"/>
      <c r="FC18" s="298"/>
      <c r="FD18" s="298"/>
      <c r="FE18" s="298"/>
      <c r="FF18" s="298"/>
      <c r="FG18" s="299"/>
    </row>
    <row r="19" spans="1:163" ht="60.75" customHeight="1">
      <c r="A19" s="408" t="s">
        <v>250</v>
      </c>
      <c r="B19" s="408"/>
      <c r="C19" s="408"/>
      <c r="D19" s="408"/>
      <c r="E19" s="408"/>
      <c r="F19" s="408"/>
      <c r="G19" s="408"/>
      <c r="H19" s="408"/>
      <c r="I19" s="409" t="s">
        <v>249</v>
      </c>
      <c r="J19" s="409"/>
      <c r="K19" s="409"/>
      <c r="L19" s="409"/>
      <c r="M19" s="409"/>
      <c r="N19" s="409"/>
      <c r="O19" s="409"/>
      <c r="P19" s="409"/>
      <c r="Q19" s="409"/>
      <c r="R19" s="409"/>
      <c r="S19" s="409"/>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t="s">
        <v>109</v>
      </c>
      <c r="BB19" s="411"/>
      <c r="BC19" s="411"/>
      <c r="BD19" s="411"/>
      <c r="BE19" s="411"/>
      <c r="BF19" s="411"/>
      <c r="BG19" s="411"/>
      <c r="BH19" s="411"/>
      <c r="BI19" s="411"/>
      <c r="BJ19" s="411"/>
      <c r="BK19" s="411"/>
      <c r="BL19" s="392" t="s">
        <v>192</v>
      </c>
      <c r="BM19" s="393"/>
      <c r="BN19" s="393"/>
      <c r="BO19" s="393"/>
      <c r="BP19" s="393"/>
      <c r="BQ19" s="393"/>
      <c r="BR19" s="393"/>
      <c r="BS19" s="393"/>
      <c r="BT19" s="394"/>
      <c r="BU19" s="321" t="s">
        <v>246</v>
      </c>
      <c r="BV19" s="322"/>
      <c r="BW19" s="322"/>
      <c r="BX19" s="322"/>
      <c r="BY19" s="322"/>
      <c r="BZ19" s="322"/>
      <c r="CA19" s="322"/>
      <c r="CB19" s="323"/>
      <c r="CC19" s="369" t="s">
        <v>120</v>
      </c>
      <c r="CD19" s="370"/>
      <c r="CE19" s="370"/>
      <c r="CF19" s="370"/>
      <c r="CG19" s="370"/>
      <c r="CH19" s="370"/>
      <c r="CI19" s="371"/>
      <c r="CJ19" s="372"/>
      <c r="CK19" s="373"/>
      <c r="CL19" s="373"/>
      <c r="CM19" s="373"/>
      <c r="CN19" s="373"/>
      <c r="CO19" s="373"/>
      <c r="CP19" s="374"/>
      <c r="CQ19" s="321">
        <v>27</v>
      </c>
      <c r="CR19" s="322"/>
      <c r="CS19" s="322"/>
      <c r="CT19" s="322"/>
      <c r="CU19" s="322"/>
      <c r="CV19" s="322"/>
      <c r="CW19" s="322"/>
      <c r="CX19" s="322"/>
      <c r="CY19" s="323"/>
      <c r="CZ19" s="321">
        <v>27</v>
      </c>
      <c r="DA19" s="322"/>
      <c r="DB19" s="322"/>
      <c r="DC19" s="322"/>
      <c r="DD19" s="322"/>
      <c r="DE19" s="322"/>
      <c r="DF19" s="322"/>
      <c r="DG19" s="322"/>
      <c r="DH19" s="323"/>
      <c r="DI19" s="321">
        <v>27</v>
      </c>
      <c r="DJ19" s="322"/>
      <c r="DK19" s="322"/>
      <c r="DL19" s="322"/>
      <c r="DM19" s="322"/>
      <c r="DN19" s="322"/>
      <c r="DO19" s="322"/>
      <c r="DP19" s="322"/>
      <c r="DQ19" s="323"/>
      <c r="DR19" s="358">
        <v>28538.77</v>
      </c>
      <c r="DS19" s="359"/>
      <c r="DT19" s="359"/>
      <c r="DU19" s="359"/>
      <c r="DV19" s="359"/>
      <c r="DW19" s="359"/>
      <c r="DX19" s="359"/>
      <c r="DY19" s="359"/>
      <c r="DZ19" s="360"/>
      <c r="EA19" s="358">
        <f>DR19*1.04</f>
        <v>29680.320800000001</v>
      </c>
      <c r="EB19" s="359"/>
      <c r="EC19" s="359"/>
      <c r="ED19" s="359"/>
      <c r="EE19" s="359"/>
      <c r="EF19" s="359"/>
      <c r="EG19" s="359"/>
      <c r="EH19" s="359"/>
      <c r="EI19" s="360"/>
      <c r="EJ19" s="358">
        <f>EA19*1.04</f>
        <v>30867.533632000002</v>
      </c>
      <c r="EK19" s="359"/>
      <c r="EL19" s="359"/>
      <c r="EM19" s="359"/>
      <c r="EN19" s="359"/>
      <c r="EO19" s="359"/>
      <c r="EP19" s="359"/>
      <c r="EQ19" s="359"/>
      <c r="ER19" s="360"/>
      <c r="ES19" s="364">
        <v>5</v>
      </c>
      <c r="ET19" s="365"/>
      <c r="EU19" s="365"/>
      <c r="EV19" s="365"/>
      <c r="EW19" s="365"/>
      <c r="EX19" s="365"/>
      <c r="EY19" s="391"/>
      <c r="EZ19" s="366">
        <f>CQ19/1.05</f>
        <v>25.714285714285712</v>
      </c>
      <c r="FA19" s="367"/>
      <c r="FB19" s="367"/>
      <c r="FC19" s="367"/>
      <c r="FD19" s="367"/>
      <c r="FE19" s="367"/>
      <c r="FF19" s="367"/>
      <c r="FG19" s="368"/>
    </row>
  </sheetData>
  <mergeCells count="162">
    <mergeCell ref="BU1:CD1"/>
    <mergeCell ref="CE1:CL1"/>
    <mergeCell ref="A2:AC2"/>
    <mergeCell ref="AD2:DS2"/>
    <mergeCell ref="DU2:EU2"/>
    <mergeCell ref="EW2:FG2"/>
    <mergeCell ref="A3:AN3"/>
    <mergeCell ref="AO3:DS3"/>
    <mergeCell ref="A6:L9"/>
    <mergeCell ref="M6:AY6"/>
    <mergeCell ref="AZ6:BY6"/>
    <mergeCell ref="BZ6:DF6"/>
    <mergeCell ref="DG6:EJ6"/>
    <mergeCell ref="DM7:DP7"/>
    <mergeCell ref="DQ7:DS7"/>
    <mergeCell ref="DT7:DV7"/>
    <mergeCell ref="EK7:EU9"/>
    <mergeCell ref="EV7:FG9"/>
    <mergeCell ref="EK6:FG6"/>
    <mergeCell ref="N7:X8"/>
    <mergeCell ref="AA7:AK8"/>
    <mergeCell ref="AN7:AX8"/>
    <mergeCell ref="BA7:BK8"/>
    <mergeCell ref="BN7:BX8"/>
    <mergeCell ref="BZ7:CL9"/>
    <mergeCell ref="CM7:DF7"/>
    <mergeCell ref="DG7:DI7"/>
    <mergeCell ref="DJ7:DL7"/>
    <mergeCell ref="M9:Y9"/>
    <mergeCell ref="Z9:AL9"/>
    <mergeCell ref="AM9:AY9"/>
    <mergeCell ref="AZ9:BL9"/>
    <mergeCell ref="BM9:BY9"/>
    <mergeCell ref="DW7:DZ7"/>
    <mergeCell ref="EA7:EC7"/>
    <mergeCell ref="ED7:EF7"/>
    <mergeCell ref="EG7:EJ7"/>
    <mergeCell ref="Z10:AL10"/>
    <mergeCell ref="AM10:AY10"/>
    <mergeCell ref="AZ10:BL10"/>
    <mergeCell ref="BM10:BY10"/>
    <mergeCell ref="CM8:CX9"/>
    <mergeCell ref="CY8:DF9"/>
    <mergeCell ref="DG8:DP9"/>
    <mergeCell ref="DQ8:DZ9"/>
    <mergeCell ref="EA8:EJ9"/>
    <mergeCell ref="CY11:DF11"/>
    <mergeCell ref="DG11:DP11"/>
    <mergeCell ref="DQ11:DZ11"/>
    <mergeCell ref="EA11:EJ11"/>
    <mergeCell ref="EK11:EU11"/>
    <mergeCell ref="EV11:FG11"/>
    <mergeCell ref="EK10:EU10"/>
    <mergeCell ref="EV10:FG10"/>
    <mergeCell ref="A11:L12"/>
    <mergeCell ref="M11:Y12"/>
    <mergeCell ref="Z11:AL12"/>
    <mergeCell ref="AM11:AY12"/>
    <mergeCell ref="AZ11:BL12"/>
    <mergeCell ref="BM11:BY12"/>
    <mergeCell ref="BZ11:CL11"/>
    <mergeCell ref="CM11:CX11"/>
    <mergeCell ref="BZ10:CL10"/>
    <mergeCell ref="CM10:CX10"/>
    <mergeCell ref="CY10:DF10"/>
    <mergeCell ref="DG10:DP10"/>
    <mergeCell ref="DQ10:DZ10"/>
    <mergeCell ref="EA10:EJ10"/>
    <mergeCell ref="A10:L10"/>
    <mergeCell ref="M10:Y10"/>
    <mergeCell ref="U15:AC16"/>
    <mergeCell ref="AF15:AN16"/>
    <mergeCell ref="AQ15:AY16"/>
    <mergeCell ref="BB15:BJ16"/>
    <mergeCell ref="BL15:BT17"/>
    <mergeCell ref="BU15:CI15"/>
    <mergeCell ref="EK12:EU12"/>
    <mergeCell ref="EV12:FG12"/>
    <mergeCell ref="A14:H17"/>
    <mergeCell ref="I14:AO14"/>
    <mergeCell ref="AP14:BK14"/>
    <mergeCell ref="BL14:CP14"/>
    <mergeCell ref="CQ14:DQ14"/>
    <mergeCell ref="DR14:ER14"/>
    <mergeCell ref="ES14:FG14"/>
    <mergeCell ref="J15:R16"/>
    <mergeCell ref="BZ12:CL12"/>
    <mergeCell ref="CM12:CX12"/>
    <mergeCell ref="CY12:DF12"/>
    <mergeCell ref="DG12:DP12"/>
    <mergeCell ref="DQ12:DZ12"/>
    <mergeCell ref="EA12:EJ12"/>
    <mergeCell ref="DL15:DM15"/>
    <mergeCell ref="DN15:DQ15"/>
    <mergeCell ref="DR15:DT15"/>
    <mergeCell ref="DU15:DV15"/>
    <mergeCell ref="CJ15:CP17"/>
    <mergeCell ref="CQ15:CS15"/>
    <mergeCell ref="CT15:CU15"/>
    <mergeCell ref="CV15:CY15"/>
    <mergeCell ref="CZ15:DB15"/>
    <mergeCell ref="DC15:DD15"/>
    <mergeCell ref="EJ16:ER17"/>
    <mergeCell ref="I17:S17"/>
    <mergeCell ref="T17:AD17"/>
    <mergeCell ref="AE17:AO17"/>
    <mergeCell ref="AP17:AZ17"/>
    <mergeCell ref="BA17:BK17"/>
    <mergeCell ref="EO15:ER15"/>
    <mergeCell ref="ES15:EY17"/>
    <mergeCell ref="EZ15:FG17"/>
    <mergeCell ref="BU16:CB17"/>
    <mergeCell ref="CC16:CI17"/>
    <mergeCell ref="CQ16:CY17"/>
    <mergeCell ref="CZ16:DH17"/>
    <mergeCell ref="DI16:DQ17"/>
    <mergeCell ref="DR16:DZ17"/>
    <mergeCell ref="EA16:EI17"/>
    <mergeCell ref="DW15:DZ15"/>
    <mergeCell ref="EA15:EC15"/>
    <mergeCell ref="ED15:EE15"/>
    <mergeCell ref="EF15:EI15"/>
    <mergeCell ref="EJ15:EL15"/>
    <mergeCell ref="EM15:EN15"/>
    <mergeCell ref="DE15:DH15"/>
    <mergeCell ref="DI15:DK15"/>
    <mergeCell ref="EJ18:ER18"/>
    <mergeCell ref="ES18:EY18"/>
    <mergeCell ref="EZ18:FG18"/>
    <mergeCell ref="BL18:BT18"/>
    <mergeCell ref="BU18:CB18"/>
    <mergeCell ref="CC18:CI18"/>
    <mergeCell ref="CJ18:CP18"/>
    <mergeCell ref="CQ18:CY18"/>
    <mergeCell ref="CZ18:DH18"/>
    <mergeCell ref="A19:H19"/>
    <mergeCell ref="I19:S19"/>
    <mergeCell ref="T19:AD19"/>
    <mergeCell ref="AE19:AO19"/>
    <mergeCell ref="AP19:AZ19"/>
    <mergeCell ref="BA19:BK19"/>
    <mergeCell ref="DI18:DQ18"/>
    <mergeCell ref="DR18:DZ18"/>
    <mergeCell ref="EA18:EI18"/>
    <mergeCell ref="A18:H18"/>
    <mergeCell ref="I18:S18"/>
    <mergeCell ref="T18:AD18"/>
    <mergeCell ref="AE18:AO18"/>
    <mergeCell ref="AP18:AZ18"/>
    <mergeCell ref="BA18:BK18"/>
    <mergeCell ref="DI19:DQ19"/>
    <mergeCell ref="DR19:DZ19"/>
    <mergeCell ref="EA19:EI19"/>
    <mergeCell ref="EJ19:ER19"/>
    <mergeCell ref="ES19:EY19"/>
    <mergeCell ref="EZ19:FG19"/>
    <mergeCell ref="BL19:BT19"/>
    <mergeCell ref="BU19:CB19"/>
    <mergeCell ref="CC19:CI19"/>
    <mergeCell ref="CJ19:CP19"/>
    <mergeCell ref="CQ19:CY19"/>
    <mergeCell ref="CZ19:DH19"/>
  </mergeCells>
  <pageMargins left="0" right="1.0416666666666666E-2"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vt:i4>
      </vt:variant>
    </vt:vector>
  </HeadingPairs>
  <TitlesOfParts>
    <vt:vector size="26" baseType="lpstr">
      <vt:lpstr>стр.1_3</vt:lpstr>
      <vt:lpstr>Раздел 1</vt:lpstr>
      <vt:lpstr>Раздел 2</vt:lpstr>
      <vt:lpstr>Раздел 3</vt:lpstr>
      <vt:lpstr>Раздел 4</vt:lpstr>
      <vt:lpstr>Раздел 5</vt:lpstr>
      <vt:lpstr>Раздел 6</vt:lpstr>
      <vt:lpstr>Раздел 7</vt:lpstr>
      <vt:lpstr>Раздел 8</vt:lpstr>
      <vt:lpstr>Раздел 9</vt:lpstr>
      <vt:lpstr>Раздел 10</vt:lpstr>
      <vt:lpstr>Раздел 11</vt:lpstr>
      <vt:lpstr>Раздел 12</vt:lpstr>
      <vt:lpstr>Раздел 13</vt:lpstr>
      <vt:lpstr>Раздел 14</vt:lpstr>
      <vt:lpstr>Раздел 15</vt:lpstr>
      <vt:lpstr>Раздел 16</vt:lpstr>
      <vt:lpstr>Раздел 17 </vt:lpstr>
      <vt:lpstr>Раздел 18</vt:lpstr>
      <vt:lpstr>Раздел 19</vt:lpstr>
      <vt:lpstr>Раздел 20</vt:lpstr>
      <vt:lpstr>Раздел 21</vt:lpstr>
      <vt:lpstr>Раздел 22</vt:lpstr>
      <vt:lpstr>стр.4_6 (3)</vt:lpstr>
      <vt:lpstr>стр.1_3!Область_печати</vt:lpstr>
      <vt:lpstr>'стр.4_6 (3)'!Область_печати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Анастасия</cp:lastModifiedBy>
  <cp:lastPrinted>2019-01-09T10:03:44Z</cp:lastPrinted>
  <dcterms:created xsi:type="dcterms:W3CDTF">2008-10-01T13:21:49Z</dcterms:created>
  <dcterms:modified xsi:type="dcterms:W3CDTF">2019-01-17T05:20:49Z</dcterms:modified>
</cp:coreProperties>
</file>